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8175" windowHeight="8835" tabRatio="300" activeTab="0"/>
  </bookViews>
  <sheets>
    <sheet name="shahrud" sheetId="1" r:id="rId1"/>
  </sheets>
  <definedNames/>
  <calcPr fullCalcOnLoad="1"/>
</workbook>
</file>

<file path=xl/sharedStrings.xml><?xml version="1.0" encoding="utf-8"?>
<sst xmlns="http://schemas.openxmlformats.org/spreadsheetml/2006/main" count="200" uniqueCount="82">
  <si>
    <t>no</t>
  </si>
  <si>
    <t>ststion</t>
  </si>
  <si>
    <t>84-85</t>
  </si>
  <si>
    <t>83-84</t>
  </si>
  <si>
    <t>82-83</t>
  </si>
  <si>
    <t>81-82</t>
  </si>
  <si>
    <t>80-81</t>
  </si>
  <si>
    <t>79-80</t>
  </si>
  <si>
    <t>78-79</t>
  </si>
  <si>
    <t>77-78</t>
  </si>
  <si>
    <t>76-77</t>
  </si>
  <si>
    <t>75-76</t>
  </si>
  <si>
    <t>74-75</t>
  </si>
  <si>
    <t>73-74</t>
  </si>
  <si>
    <t>motvset</t>
  </si>
  <si>
    <t>zarib</t>
  </si>
  <si>
    <t>72-73</t>
  </si>
  <si>
    <t>71-72</t>
  </si>
  <si>
    <t>70-71</t>
  </si>
  <si>
    <t>69-70</t>
  </si>
  <si>
    <t>68-69</t>
  </si>
  <si>
    <t>67-68</t>
  </si>
  <si>
    <t>66-67</t>
  </si>
  <si>
    <t>65-66</t>
  </si>
  <si>
    <t>64-65</t>
  </si>
  <si>
    <t>63-64</t>
  </si>
  <si>
    <t>62-63</t>
  </si>
  <si>
    <t>61-62</t>
  </si>
  <si>
    <t>60-61</t>
  </si>
  <si>
    <t>59-60</t>
  </si>
  <si>
    <t>58-59</t>
  </si>
  <si>
    <t>57-58</t>
  </si>
  <si>
    <t>56-57</t>
  </si>
  <si>
    <t>55-56</t>
  </si>
  <si>
    <t>54-55</t>
  </si>
  <si>
    <t>53-54</t>
  </si>
  <si>
    <t>52-53</t>
  </si>
  <si>
    <t>51-52</t>
  </si>
  <si>
    <t>50-51</t>
  </si>
  <si>
    <t>49-50</t>
  </si>
  <si>
    <t>48-49</t>
  </si>
  <si>
    <t>هرزویل</t>
  </si>
  <si>
    <t>جیرنده</t>
  </si>
  <si>
    <t>راست پارودبار</t>
  </si>
  <si>
    <t>پارودبار</t>
  </si>
  <si>
    <t>خراسان مرز</t>
  </si>
  <si>
    <t>زرجاب دشت</t>
  </si>
  <si>
    <t>میان ویشه</t>
  </si>
  <si>
    <t>جوستان</t>
  </si>
  <si>
    <t>قله ناریان</t>
  </si>
  <si>
    <t>کوهین</t>
  </si>
  <si>
    <t>معلم کلایه</t>
  </si>
  <si>
    <t>شیرکوه</t>
  </si>
  <si>
    <t>چتان</t>
  </si>
  <si>
    <t>ده گیر</t>
  </si>
  <si>
    <t>اکبرآباد</t>
  </si>
  <si>
    <t>گردنه اکبرآباد</t>
  </si>
  <si>
    <t>البرز الموت</t>
  </si>
  <si>
    <t>سپیددشت</t>
  </si>
  <si>
    <t>بازک شیرکوه</t>
  </si>
  <si>
    <t>47-48</t>
  </si>
  <si>
    <t>46-47</t>
  </si>
  <si>
    <t>45-46</t>
  </si>
  <si>
    <t>44-45</t>
  </si>
  <si>
    <t>43-44</t>
  </si>
  <si>
    <t>42-43</t>
  </si>
  <si>
    <t>41-42</t>
  </si>
  <si>
    <t>40-41</t>
  </si>
  <si>
    <t>39-40</t>
  </si>
  <si>
    <t>38-39</t>
  </si>
  <si>
    <t>37-38</t>
  </si>
  <si>
    <t>آمار بارانسنجهای ذخیره ای شاهرود</t>
  </si>
  <si>
    <t>85-86</t>
  </si>
  <si>
    <t>86-87</t>
  </si>
  <si>
    <t>خ</t>
  </si>
  <si>
    <t>87-88</t>
  </si>
  <si>
    <t>88-89</t>
  </si>
  <si>
    <t>تحويل قزوين</t>
  </si>
  <si>
    <t>89-90</t>
  </si>
  <si>
    <t>90-91</t>
  </si>
  <si>
    <t>91-92</t>
  </si>
  <si>
    <t>92-93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</si>
</sst>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J2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G21" sqref="G21"/>
    </sheetView>
  </sheetViews>
  <sheetFormatPr defaultColWidth="9.140625" defaultRowHeight="12.75"/>
  <cols>
    <col min="1" max="1" width="3.00390625" style="13" customWidth="1"/>
    <col min="2" max="8" width="10.421875" style="2" customWidth="1"/>
    <col min="9" max="9" width="7.57421875" style="2" customWidth="1"/>
    <col min="10" max="10" width="7.28125" style="2" customWidth="1"/>
    <col min="11" max="58" width="5.421875" style="0" customWidth="1"/>
    <col min="59" max="59" width="5.8515625" style="0" customWidth="1"/>
    <col min="60" max="60" width="5.421875" style="20" customWidth="1"/>
  </cols>
  <sheetData>
    <row r="1" ht="18" customHeight="1" thickBot="1">
      <c r="AB1" s="4" t="s">
        <v>71</v>
      </c>
    </row>
    <row r="2" spans="1:60" s="3" customFormat="1" ht="20.25" customHeight="1" thickBot="1">
      <c r="A2" s="14" t="s">
        <v>0</v>
      </c>
      <c r="B2" s="8" t="s">
        <v>1</v>
      </c>
      <c r="C2" s="8" t="s">
        <v>81</v>
      </c>
      <c r="D2" s="8" t="s">
        <v>80</v>
      </c>
      <c r="E2" s="8" t="s">
        <v>79</v>
      </c>
      <c r="F2" s="8" t="s">
        <v>78</v>
      </c>
      <c r="G2" s="8" t="s">
        <v>76</v>
      </c>
      <c r="H2" s="8" t="s">
        <v>75</v>
      </c>
      <c r="I2" s="8" t="s">
        <v>73</v>
      </c>
      <c r="J2" s="8" t="s">
        <v>72</v>
      </c>
      <c r="K2" s="8" t="s">
        <v>2</v>
      </c>
      <c r="L2" s="8" t="s">
        <v>3</v>
      </c>
      <c r="M2" s="8" t="s">
        <v>4</v>
      </c>
      <c r="N2" s="8" t="s">
        <v>5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13</v>
      </c>
      <c r="W2" s="8" t="s">
        <v>16</v>
      </c>
      <c r="X2" s="8" t="s">
        <v>17</v>
      </c>
      <c r="Y2" s="8" t="s">
        <v>18</v>
      </c>
      <c r="Z2" s="8" t="s">
        <v>19</v>
      </c>
      <c r="AA2" s="8" t="s">
        <v>20</v>
      </c>
      <c r="AB2" s="8" t="s">
        <v>21</v>
      </c>
      <c r="AC2" s="8" t="s">
        <v>22</v>
      </c>
      <c r="AD2" s="8" t="s">
        <v>23</v>
      </c>
      <c r="AE2" s="8" t="s">
        <v>24</v>
      </c>
      <c r="AF2" s="8" t="s">
        <v>25</v>
      </c>
      <c r="AG2" s="8" t="s">
        <v>26</v>
      </c>
      <c r="AH2" s="8" t="s">
        <v>27</v>
      </c>
      <c r="AI2" s="8" t="s">
        <v>28</v>
      </c>
      <c r="AJ2" s="8" t="s">
        <v>29</v>
      </c>
      <c r="AK2" s="8" t="s">
        <v>30</v>
      </c>
      <c r="AL2" s="8" t="s">
        <v>31</v>
      </c>
      <c r="AM2" s="8" t="s">
        <v>32</v>
      </c>
      <c r="AN2" s="8" t="s">
        <v>33</v>
      </c>
      <c r="AO2" s="8" t="s">
        <v>34</v>
      </c>
      <c r="AP2" s="8" t="s">
        <v>35</v>
      </c>
      <c r="AQ2" s="8" t="s">
        <v>36</v>
      </c>
      <c r="AR2" s="8" t="s">
        <v>37</v>
      </c>
      <c r="AS2" s="8" t="s">
        <v>38</v>
      </c>
      <c r="AT2" s="8" t="s">
        <v>39</v>
      </c>
      <c r="AU2" s="8" t="s">
        <v>40</v>
      </c>
      <c r="AV2" s="8" t="s">
        <v>60</v>
      </c>
      <c r="AW2" s="8" t="s">
        <v>61</v>
      </c>
      <c r="AX2" s="8" t="s">
        <v>62</v>
      </c>
      <c r="AY2" s="8" t="s">
        <v>63</v>
      </c>
      <c r="AZ2" s="8" t="s">
        <v>64</v>
      </c>
      <c r="BA2" s="8" t="s">
        <v>65</v>
      </c>
      <c r="BB2" s="8" t="s">
        <v>66</v>
      </c>
      <c r="BC2" s="8" t="s">
        <v>67</v>
      </c>
      <c r="BD2" s="8" t="s">
        <v>68</v>
      </c>
      <c r="BE2" s="8" t="s">
        <v>69</v>
      </c>
      <c r="BF2" s="8" t="s">
        <v>70</v>
      </c>
      <c r="BG2" s="27" t="s">
        <v>14</v>
      </c>
      <c r="BH2" s="21" t="s">
        <v>15</v>
      </c>
    </row>
    <row r="3" spans="1:62" ht="15.75" customHeight="1">
      <c r="A3" s="15">
        <v>1</v>
      </c>
      <c r="B3" s="6" t="s">
        <v>41</v>
      </c>
      <c r="C3" s="30">
        <v>200.4</v>
      </c>
      <c r="D3" s="30">
        <v>141.8</v>
      </c>
      <c r="E3" s="30">
        <v>166.5</v>
      </c>
      <c r="F3" s="30">
        <v>154.2</v>
      </c>
      <c r="G3" s="30">
        <v>323.8</v>
      </c>
      <c r="H3" s="30">
        <v>185</v>
      </c>
      <c r="I3" s="30">
        <v>123.3</v>
      </c>
      <c r="J3" s="30">
        <v>246.7</v>
      </c>
      <c r="K3" s="30">
        <v>169.6</v>
      </c>
      <c r="L3" s="30">
        <v>107.9</v>
      </c>
      <c r="M3" s="30">
        <v>123.3</v>
      </c>
      <c r="N3" s="30">
        <v>154.2</v>
      </c>
      <c r="O3" s="30">
        <v>127.5</v>
      </c>
      <c r="P3" s="30">
        <v>223.1</v>
      </c>
      <c r="Q3" s="30">
        <v>95.6</v>
      </c>
      <c r="R3" s="30">
        <v>162.6</v>
      </c>
      <c r="S3" s="30">
        <v>73.3</v>
      </c>
      <c r="T3" s="30">
        <v>63.8</v>
      </c>
      <c r="U3" s="30">
        <v>216</v>
      </c>
      <c r="V3" s="30">
        <v>216</v>
      </c>
      <c r="W3" s="33">
        <v>278</v>
      </c>
      <c r="X3" s="33">
        <v>448</v>
      </c>
      <c r="Y3" s="33">
        <v>401</v>
      </c>
      <c r="Z3" s="33">
        <v>370</v>
      </c>
      <c r="AA3" s="33">
        <v>370</v>
      </c>
      <c r="AB3" s="33">
        <v>93</v>
      </c>
      <c r="AC3" s="33"/>
      <c r="AD3" s="33">
        <v>247</v>
      </c>
      <c r="AE3" s="33">
        <v>154</v>
      </c>
      <c r="AF3" s="33">
        <v>139</v>
      </c>
      <c r="AG3" s="33"/>
      <c r="AH3" s="33"/>
      <c r="AI3" s="33"/>
      <c r="AJ3" s="33">
        <v>226</v>
      </c>
      <c r="AK3" s="33"/>
      <c r="AL3" s="33"/>
      <c r="AM3" s="33"/>
      <c r="AN3" s="33">
        <v>248</v>
      </c>
      <c r="AO3" s="33">
        <v>242</v>
      </c>
      <c r="AP3" s="33">
        <v>229</v>
      </c>
      <c r="AQ3" s="33">
        <v>131</v>
      </c>
      <c r="AR3" s="33">
        <v>254</v>
      </c>
      <c r="AS3" s="33">
        <v>221</v>
      </c>
      <c r="AT3" s="33">
        <v>155</v>
      </c>
      <c r="AU3" s="33">
        <v>113</v>
      </c>
      <c r="AV3" s="33">
        <v>157</v>
      </c>
      <c r="AW3" s="33">
        <v>282</v>
      </c>
      <c r="AX3" s="33">
        <v>165</v>
      </c>
      <c r="AY3" s="33">
        <v>408</v>
      </c>
      <c r="AZ3" s="33">
        <v>148</v>
      </c>
      <c r="BA3" s="33">
        <v>95</v>
      </c>
      <c r="BB3" s="33">
        <v>179</v>
      </c>
      <c r="BC3" s="33"/>
      <c r="BD3" s="33"/>
      <c r="BE3" s="33"/>
      <c r="BF3" s="33"/>
      <c r="BG3" s="32">
        <f>AVERAGE(J3:BF3)</f>
        <v>203.4894736842105</v>
      </c>
      <c r="BH3" s="22"/>
      <c r="BJ3" s="26"/>
    </row>
    <row r="4" spans="1:62" ht="15.75" customHeight="1">
      <c r="A4" s="16">
        <v>2</v>
      </c>
      <c r="B4" s="1" t="s">
        <v>42</v>
      </c>
      <c r="C4" s="31" t="s">
        <v>74</v>
      </c>
      <c r="D4" s="31" t="s">
        <v>74</v>
      </c>
      <c r="E4" s="31" t="s">
        <v>74</v>
      </c>
      <c r="F4" s="31" t="s">
        <v>74</v>
      </c>
      <c r="G4" s="31" t="s">
        <v>74</v>
      </c>
      <c r="H4" s="31" t="s">
        <v>74</v>
      </c>
      <c r="I4" s="30">
        <v>185</v>
      </c>
      <c r="J4" s="31" t="s">
        <v>74</v>
      </c>
      <c r="K4" s="31" t="s">
        <v>74</v>
      </c>
      <c r="L4" s="31" t="s">
        <v>74</v>
      </c>
      <c r="M4" s="31" t="s">
        <v>74</v>
      </c>
      <c r="N4" s="31" t="s">
        <v>74</v>
      </c>
      <c r="O4" s="31">
        <v>259.4</v>
      </c>
      <c r="P4" s="31">
        <v>281.3</v>
      </c>
      <c r="Q4" s="31"/>
      <c r="R4" s="31">
        <v>262.5</v>
      </c>
      <c r="S4" s="31">
        <v>281.2</v>
      </c>
      <c r="T4" s="31">
        <v>218.8</v>
      </c>
      <c r="U4" s="31">
        <v>401</v>
      </c>
      <c r="V4" s="31">
        <v>463</v>
      </c>
      <c r="W4" s="33">
        <v>503</v>
      </c>
      <c r="X4" s="33">
        <v>370</v>
      </c>
      <c r="Y4" s="33">
        <v>370</v>
      </c>
      <c r="Z4" s="33">
        <v>308</v>
      </c>
      <c r="AA4" s="33">
        <v>364</v>
      </c>
      <c r="AB4" s="33">
        <v>370</v>
      </c>
      <c r="AC4" s="33">
        <v>370</v>
      </c>
      <c r="AD4" s="33"/>
      <c r="AE4" s="33"/>
      <c r="AF4" s="33">
        <v>247</v>
      </c>
      <c r="AG4" s="33">
        <v>416</v>
      </c>
      <c r="AH4" s="33">
        <v>601</v>
      </c>
      <c r="AI4" s="33">
        <v>204</v>
      </c>
      <c r="AJ4" s="33">
        <v>500</v>
      </c>
      <c r="AK4" s="33"/>
      <c r="AL4" s="33"/>
      <c r="AM4" s="33"/>
      <c r="AN4" s="33">
        <v>437</v>
      </c>
      <c r="AO4" s="33">
        <v>249</v>
      </c>
      <c r="AP4" s="33">
        <v>351</v>
      </c>
      <c r="AQ4" s="33">
        <v>345</v>
      </c>
      <c r="AR4" s="33"/>
      <c r="AS4" s="33">
        <v>307</v>
      </c>
      <c r="AT4" s="33">
        <v>741</v>
      </c>
      <c r="AU4" s="33">
        <v>422</v>
      </c>
      <c r="AV4" s="33">
        <v>792</v>
      </c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2">
        <f aca="true" t="shared" si="0" ref="BG4:BG21">AVERAGE(J4:BF4)</f>
        <v>386.45185185185187</v>
      </c>
      <c r="BH4" s="23"/>
      <c r="BJ4" s="26"/>
    </row>
    <row r="5" spans="1:62" ht="15.75" customHeight="1">
      <c r="A5" s="16">
        <v>3</v>
      </c>
      <c r="B5" s="1" t="s">
        <v>43</v>
      </c>
      <c r="C5" s="30">
        <v>277.5</v>
      </c>
      <c r="D5" s="30">
        <v>265.2</v>
      </c>
      <c r="E5" s="30">
        <v>283.7</v>
      </c>
      <c r="F5" s="30">
        <v>231.3</v>
      </c>
      <c r="G5" s="30">
        <v>431.7</v>
      </c>
      <c r="H5" s="30">
        <v>185</v>
      </c>
      <c r="I5" s="30">
        <v>185</v>
      </c>
      <c r="J5" s="30">
        <v>200.4</v>
      </c>
      <c r="K5" s="31">
        <v>215.9</v>
      </c>
      <c r="L5" s="31">
        <v>138.8</v>
      </c>
      <c r="M5" s="31">
        <v>138.8</v>
      </c>
      <c r="N5" s="31">
        <v>231.3</v>
      </c>
      <c r="O5" s="31">
        <v>218.8</v>
      </c>
      <c r="P5" s="31">
        <v>171.8</v>
      </c>
      <c r="Q5" s="31">
        <v>237.5</v>
      </c>
      <c r="R5" s="31">
        <v>81.2</v>
      </c>
      <c r="S5" s="31">
        <v>250</v>
      </c>
      <c r="T5" s="31">
        <v>109.4</v>
      </c>
      <c r="U5" s="31">
        <v>309</v>
      </c>
      <c r="V5" s="31">
        <v>333</v>
      </c>
      <c r="W5" s="33">
        <v>401</v>
      </c>
      <c r="X5" s="33">
        <v>210</v>
      </c>
      <c r="Y5" s="33">
        <v>401</v>
      </c>
      <c r="Z5" s="33">
        <v>237</v>
      </c>
      <c r="AA5" s="33">
        <v>207</v>
      </c>
      <c r="AB5" s="33">
        <v>216</v>
      </c>
      <c r="AC5" s="33">
        <v>422</v>
      </c>
      <c r="AD5" s="33">
        <v>324</v>
      </c>
      <c r="AE5" s="33">
        <v>216</v>
      </c>
      <c r="AF5" s="33">
        <v>242</v>
      </c>
      <c r="AG5" s="33">
        <v>93</v>
      </c>
      <c r="AH5" s="33">
        <v>72</v>
      </c>
      <c r="AI5" s="33">
        <v>187</v>
      </c>
      <c r="AJ5" s="33">
        <v>218</v>
      </c>
      <c r="AK5" s="33"/>
      <c r="AL5" s="33"/>
      <c r="AM5" s="33"/>
      <c r="AN5" s="33">
        <v>262</v>
      </c>
      <c r="AO5" s="33">
        <v>209</v>
      </c>
      <c r="AP5" s="33">
        <v>293</v>
      </c>
      <c r="AQ5" s="33">
        <v>253</v>
      </c>
      <c r="AR5" s="33">
        <v>291</v>
      </c>
      <c r="AS5" s="33">
        <v>215</v>
      </c>
      <c r="AT5" s="33">
        <v>213</v>
      </c>
      <c r="AU5" s="33">
        <v>232</v>
      </c>
      <c r="AV5" s="33">
        <v>210</v>
      </c>
      <c r="AW5" s="33">
        <v>230</v>
      </c>
      <c r="AX5" s="33">
        <v>186</v>
      </c>
      <c r="AY5" s="33">
        <v>390</v>
      </c>
      <c r="AZ5" s="33">
        <v>217</v>
      </c>
      <c r="BA5" s="33">
        <v>181</v>
      </c>
      <c r="BB5" s="33">
        <v>279</v>
      </c>
      <c r="BC5" s="33">
        <v>310</v>
      </c>
      <c r="BD5" s="33"/>
      <c r="BE5" s="33"/>
      <c r="BF5" s="33"/>
      <c r="BG5" s="32">
        <f t="shared" si="0"/>
        <v>233.78837209302324</v>
      </c>
      <c r="BH5" s="23"/>
      <c r="BJ5" s="26"/>
    </row>
    <row r="6" spans="1:62" ht="15.75" customHeight="1">
      <c r="A6" s="16">
        <v>4</v>
      </c>
      <c r="B6" s="1" t="s">
        <v>44</v>
      </c>
      <c r="C6" s="31">
        <v>246.7</v>
      </c>
      <c r="D6" s="31">
        <v>259</v>
      </c>
      <c r="E6" s="31">
        <v>271.4</v>
      </c>
      <c r="F6" s="31">
        <v>292.9</v>
      </c>
      <c r="G6" s="31">
        <v>447.1</v>
      </c>
      <c r="H6" s="31">
        <v>154.2</v>
      </c>
      <c r="I6" s="31" t="s">
        <v>74</v>
      </c>
      <c r="J6" s="30">
        <v>215.9</v>
      </c>
      <c r="K6" s="31">
        <v>169.6</v>
      </c>
      <c r="L6" s="31">
        <v>123.3</v>
      </c>
      <c r="M6" s="31">
        <v>123.3</v>
      </c>
      <c r="N6" s="31">
        <v>385.5</v>
      </c>
      <c r="O6" s="31">
        <v>312.5</v>
      </c>
      <c r="P6" s="31">
        <v>234.4</v>
      </c>
      <c r="Q6" s="31">
        <v>312.5</v>
      </c>
      <c r="R6" s="31">
        <v>125</v>
      </c>
      <c r="S6" s="31">
        <v>259.4</v>
      </c>
      <c r="T6" s="31">
        <v>125</v>
      </c>
      <c r="U6" s="31">
        <v>370</v>
      </c>
      <c r="V6" s="31">
        <v>321</v>
      </c>
      <c r="W6" s="33">
        <v>395</v>
      </c>
      <c r="X6" s="33">
        <v>213</v>
      </c>
      <c r="Y6" s="33">
        <v>385</v>
      </c>
      <c r="Z6" s="33">
        <v>228</v>
      </c>
      <c r="AA6" s="33">
        <v>308</v>
      </c>
      <c r="AB6" s="33">
        <v>154</v>
      </c>
      <c r="AC6" s="33">
        <v>370</v>
      </c>
      <c r="AD6" s="33">
        <v>278</v>
      </c>
      <c r="AE6" s="33">
        <v>225</v>
      </c>
      <c r="AF6" s="33">
        <v>205</v>
      </c>
      <c r="AG6" s="33">
        <v>62</v>
      </c>
      <c r="AH6" s="33">
        <v>104</v>
      </c>
      <c r="AI6" s="33">
        <v>217</v>
      </c>
      <c r="AJ6" s="33"/>
      <c r="AK6" s="33"/>
      <c r="AL6" s="33"/>
      <c r="AM6" s="33"/>
      <c r="AN6" s="33">
        <v>255</v>
      </c>
      <c r="AO6" s="33">
        <v>274</v>
      </c>
      <c r="AP6" s="33">
        <v>245</v>
      </c>
      <c r="AQ6" s="33">
        <v>205</v>
      </c>
      <c r="AR6" s="33">
        <v>175</v>
      </c>
      <c r="AS6" s="33">
        <v>174</v>
      </c>
      <c r="AT6" s="33">
        <v>206</v>
      </c>
      <c r="AU6" s="33">
        <v>201</v>
      </c>
      <c r="AV6" s="33">
        <v>169</v>
      </c>
      <c r="AW6" s="33">
        <v>214</v>
      </c>
      <c r="AX6" s="33">
        <v>199</v>
      </c>
      <c r="AY6" s="33">
        <v>327</v>
      </c>
      <c r="AZ6" s="33">
        <v>150</v>
      </c>
      <c r="BA6" s="33">
        <v>154</v>
      </c>
      <c r="BB6" s="33">
        <v>182</v>
      </c>
      <c r="BC6" s="33">
        <v>266</v>
      </c>
      <c r="BD6" s="33"/>
      <c r="BE6" s="33"/>
      <c r="BF6" s="33"/>
      <c r="BG6" s="32">
        <f t="shared" si="0"/>
        <v>228.98571428571427</v>
      </c>
      <c r="BH6" s="23"/>
      <c r="BJ6" s="26"/>
    </row>
    <row r="7" spans="1:62" ht="15.75" customHeight="1">
      <c r="A7" s="16">
        <v>5</v>
      </c>
      <c r="B7" s="1" t="s">
        <v>45</v>
      </c>
      <c r="C7" s="30" t="s">
        <v>77</v>
      </c>
      <c r="D7" s="30" t="s">
        <v>77</v>
      </c>
      <c r="E7" s="30" t="s">
        <v>77</v>
      </c>
      <c r="F7" s="30" t="s">
        <v>77</v>
      </c>
      <c r="G7" s="31" t="s">
        <v>74</v>
      </c>
      <c r="H7" s="31" t="s">
        <v>74</v>
      </c>
      <c r="I7" s="31" t="s">
        <v>74</v>
      </c>
      <c r="J7" s="31" t="s">
        <v>74</v>
      </c>
      <c r="K7" s="31" t="s">
        <v>74</v>
      </c>
      <c r="L7" s="31">
        <v>104.8</v>
      </c>
      <c r="M7" s="31">
        <v>123.3</v>
      </c>
      <c r="N7" s="31">
        <v>163.4</v>
      </c>
      <c r="O7" s="31">
        <v>171.9</v>
      </c>
      <c r="P7" s="31">
        <v>125</v>
      </c>
      <c r="Q7" s="31">
        <v>87.5</v>
      </c>
      <c r="R7" s="31">
        <v>93.8</v>
      </c>
      <c r="S7" s="31"/>
      <c r="T7" s="31">
        <v>93.8</v>
      </c>
      <c r="U7" s="31">
        <v>216</v>
      </c>
      <c r="V7" s="31">
        <v>395</v>
      </c>
      <c r="W7" s="33">
        <v>194</v>
      </c>
      <c r="X7" s="33">
        <v>234</v>
      </c>
      <c r="Y7" s="33">
        <v>432</v>
      </c>
      <c r="Z7" s="33">
        <v>123</v>
      </c>
      <c r="AA7" s="33">
        <v>284</v>
      </c>
      <c r="AB7" s="33"/>
      <c r="AC7" s="33">
        <v>419</v>
      </c>
      <c r="AD7" s="33"/>
      <c r="AE7" s="33">
        <v>197</v>
      </c>
      <c r="AF7" s="33">
        <v>211</v>
      </c>
      <c r="AG7" s="33">
        <v>216</v>
      </c>
      <c r="AH7" s="33"/>
      <c r="AI7" s="33"/>
      <c r="AJ7" s="33"/>
      <c r="AK7" s="33"/>
      <c r="AL7" s="33"/>
      <c r="AM7" s="33"/>
      <c r="AN7" s="33"/>
      <c r="AO7" s="33"/>
      <c r="AP7" s="33">
        <v>160</v>
      </c>
      <c r="AQ7" s="33">
        <v>248</v>
      </c>
      <c r="AR7" s="33">
        <v>155</v>
      </c>
      <c r="AS7" s="33">
        <v>214</v>
      </c>
      <c r="AT7" s="33">
        <v>188</v>
      </c>
      <c r="AU7" s="33">
        <v>164</v>
      </c>
      <c r="AV7" s="33">
        <v>333</v>
      </c>
      <c r="AW7" s="33">
        <v>270</v>
      </c>
      <c r="AX7" s="33">
        <v>202</v>
      </c>
      <c r="AY7" s="33">
        <v>251</v>
      </c>
      <c r="AZ7" s="33">
        <v>178</v>
      </c>
      <c r="BA7" s="33">
        <v>242</v>
      </c>
      <c r="BB7" s="33">
        <v>201</v>
      </c>
      <c r="BC7" s="33">
        <v>261</v>
      </c>
      <c r="BD7" s="33"/>
      <c r="BE7" s="33"/>
      <c r="BF7" s="33"/>
      <c r="BG7" s="32">
        <f t="shared" si="0"/>
        <v>210.65151515151516</v>
      </c>
      <c r="BH7" s="23"/>
      <c r="BJ7" s="26"/>
    </row>
    <row r="8" spans="1:62" ht="15.75" customHeight="1">
      <c r="A8" s="16">
        <v>6</v>
      </c>
      <c r="B8" s="1" t="s">
        <v>46</v>
      </c>
      <c r="C8" s="30" t="s">
        <v>77</v>
      </c>
      <c r="D8" s="30" t="s">
        <v>77</v>
      </c>
      <c r="E8" s="30" t="s">
        <v>77</v>
      </c>
      <c r="F8" s="30" t="s">
        <v>77</v>
      </c>
      <c r="G8" s="31" t="s">
        <v>74</v>
      </c>
      <c r="H8" s="31" t="s">
        <v>74</v>
      </c>
      <c r="I8" s="31" t="s">
        <v>74</v>
      </c>
      <c r="J8" s="31" t="s">
        <v>74</v>
      </c>
      <c r="K8" s="31" t="s">
        <v>74</v>
      </c>
      <c r="L8" s="31" t="s">
        <v>74</v>
      </c>
      <c r="M8" s="31">
        <v>92.5</v>
      </c>
      <c r="N8" s="31">
        <v>123.3</v>
      </c>
      <c r="O8" s="31">
        <v>174.8</v>
      </c>
      <c r="P8" s="31">
        <v>210.4</v>
      </c>
      <c r="Q8" s="31">
        <v>48.6</v>
      </c>
      <c r="R8" s="31"/>
      <c r="S8" s="31"/>
      <c r="T8" s="31">
        <v>97.1</v>
      </c>
      <c r="U8" s="31">
        <v>216</v>
      </c>
      <c r="V8" s="31">
        <v>333</v>
      </c>
      <c r="W8" s="33">
        <v>194</v>
      </c>
      <c r="X8" s="33">
        <v>216</v>
      </c>
      <c r="Y8" s="33">
        <v>401</v>
      </c>
      <c r="Z8" s="33">
        <v>268</v>
      </c>
      <c r="AA8" s="33">
        <v>201</v>
      </c>
      <c r="AB8" s="33">
        <v>309</v>
      </c>
      <c r="AC8" s="33">
        <v>571</v>
      </c>
      <c r="AD8" s="33">
        <v>324</v>
      </c>
      <c r="AE8" s="33"/>
      <c r="AF8" s="33">
        <v>216</v>
      </c>
      <c r="AG8" s="33"/>
      <c r="AH8" s="33">
        <v>253</v>
      </c>
      <c r="AI8" s="33">
        <v>278</v>
      </c>
      <c r="AJ8" s="33">
        <v>463</v>
      </c>
      <c r="AK8" s="33"/>
      <c r="AL8" s="33"/>
      <c r="AM8" s="33"/>
      <c r="AN8" s="33">
        <v>193</v>
      </c>
      <c r="AO8" s="33">
        <v>255</v>
      </c>
      <c r="AP8" s="33">
        <v>238</v>
      </c>
      <c r="AQ8" s="33">
        <v>339</v>
      </c>
      <c r="AR8" s="33">
        <v>219</v>
      </c>
      <c r="AS8" s="33">
        <v>309</v>
      </c>
      <c r="AT8" s="33">
        <v>278</v>
      </c>
      <c r="AU8" s="33">
        <v>205</v>
      </c>
      <c r="AV8" s="33">
        <v>227</v>
      </c>
      <c r="AW8" s="33">
        <v>309</v>
      </c>
      <c r="AX8" s="33">
        <v>186</v>
      </c>
      <c r="AY8" s="33">
        <v>463</v>
      </c>
      <c r="AZ8" s="33">
        <v>213</v>
      </c>
      <c r="BA8" s="33">
        <v>254</v>
      </c>
      <c r="BB8" s="33">
        <v>226</v>
      </c>
      <c r="BC8" s="33">
        <v>288</v>
      </c>
      <c r="BD8" s="33"/>
      <c r="BE8" s="33"/>
      <c r="BF8" s="33"/>
      <c r="BG8" s="32">
        <f t="shared" si="0"/>
        <v>255.32500000000002</v>
      </c>
      <c r="BH8" s="23"/>
      <c r="BJ8" s="26"/>
    </row>
    <row r="9" spans="1:62" ht="15.75" customHeight="1">
      <c r="A9" s="16">
        <v>7</v>
      </c>
      <c r="B9" s="1" t="s">
        <v>47</v>
      </c>
      <c r="C9" s="30" t="s">
        <v>77</v>
      </c>
      <c r="D9" s="30" t="s">
        <v>77</v>
      </c>
      <c r="E9" s="30" t="s">
        <v>77</v>
      </c>
      <c r="F9" s="30" t="s">
        <v>77</v>
      </c>
      <c r="G9" s="31" t="s">
        <v>74</v>
      </c>
      <c r="H9" s="31" t="s">
        <v>74</v>
      </c>
      <c r="I9" s="31" t="s">
        <v>74</v>
      </c>
      <c r="J9" s="30">
        <v>339.2</v>
      </c>
      <c r="K9" s="31">
        <v>354.6</v>
      </c>
      <c r="L9" s="31">
        <v>462.5</v>
      </c>
      <c r="M9" s="31">
        <v>462.5</v>
      </c>
      <c r="N9" s="31">
        <v>431.7</v>
      </c>
      <c r="O9" s="31">
        <v>406.2</v>
      </c>
      <c r="P9" s="31">
        <v>343.8</v>
      </c>
      <c r="Q9" s="31">
        <v>428.1</v>
      </c>
      <c r="R9" s="31">
        <v>250</v>
      </c>
      <c r="S9" s="31">
        <v>562.5</v>
      </c>
      <c r="T9" s="31">
        <v>281.2</v>
      </c>
      <c r="U9" s="31">
        <v>625</v>
      </c>
      <c r="V9" s="31">
        <v>625</v>
      </c>
      <c r="W9" s="33">
        <v>601</v>
      </c>
      <c r="X9" s="33">
        <v>447</v>
      </c>
      <c r="Y9" s="33">
        <v>632</v>
      </c>
      <c r="Z9" s="33">
        <v>493</v>
      </c>
      <c r="AA9" s="33">
        <v>432</v>
      </c>
      <c r="AB9" s="33">
        <v>370</v>
      </c>
      <c r="AC9" s="33">
        <v>601</v>
      </c>
      <c r="AD9" s="33">
        <v>586</v>
      </c>
      <c r="AE9" s="33">
        <v>401</v>
      </c>
      <c r="AF9" s="33">
        <v>441</v>
      </c>
      <c r="AG9" s="33">
        <v>432</v>
      </c>
      <c r="AH9" s="33">
        <v>343</v>
      </c>
      <c r="AI9" s="33">
        <v>402</v>
      </c>
      <c r="AJ9" s="33"/>
      <c r="AK9" s="33"/>
      <c r="AL9" s="33"/>
      <c r="AM9" s="33"/>
      <c r="AN9" s="33">
        <v>383</v>
      </c>
      <c r="AO9" s="33">
        <v>470</v>
      </c>
      <c r="AP9" s="33">
        <v>410</v>
      </c>
      <c r="AQ9" s="33">
        <v>384</v>
      </c>
      <c r="AR9" s="33">
        <v>414</v>
      </c>
      <c r="AS9" s="33">
        <v>397</v>
      </c>
      <c r="AT9" s="33">
        <v>373</v>
      </c>
      <c r="AU9" s="33">
        <v>315</v>
      </c>
      <c r="AV9" s="33">
        <v>426</v>
      </c>
      <c r="AW9" s="33">
        <v>385</v>
      </c>
      <c r="AX9" s="33">
        <v>239</v>
      </c>
      <c r="AY9" s="33">
        <v>547</v>
      </c>
      <c r="AZ9" s="33">
        <v>418</v>
      </c>
      <c r="BA9" s="33">
        <v>231</v>
      </c>
      <c r="BB9" s="33">
        <v>502</v>
      </c>
      <c r="BC9" s="33">
        <v>425</v>
      </c>
      <c r="BD9" s="33"/>
      <c r="BE9" s="33"/>
      <c r="BF9" s="33"/>
      <c r="BG9" s="32">
        <f t="shared" si="0"/>
        <v>430.29285714285714</v>
      </c>
      <c r="BH9" s="23"/>
      <c r="BJ9" s="26"/>
    </row>
    <row r="10" spans="1:62" ht="15.75" customHeight="1">
      <c r="A10" s="16">
        <v>8</v>
      </c>
      <c r="B10" s="1" t="s">
        <v>48</v>
      </c>
      <c r="C10" s="30" t="s">
        <v>77</v>
      </c>
      <c r="D10" s="30" t="s">
        <v>77</v>
      </c>
      <c r="E10" s="30" t="s">
        <v>77</v>
      </c>
      <c r="F10" s="30" t="s">
        <v>77</v>
      </c>
      <c r="G10" s="31" t="s">
        <v>74</v>
      </c>
      <c r="H10" s="31" t="s">
        <v>74</v>
      </c>
      <c r="I10" s="31" t="s">
        <v>74</v>
      </c>
      <c r="J10" s="30">
        <v>246.7</v>
      </c>
      <c r="K10" s="31">
        <v>431.7</v>
      </c>
      <c r="L10" s="31">
        <v>431.7</v>
      </c>
      <c r="M10" s="31">
        <v>370</v>
      </c>
      <c r="N10" s="31">
        <v>462.5</v>
      </c>
      <c r="O10" s="31">
        <v>390.6</v>
      </c>
      <c r="P10" s="31">
        <v>281.3</v>
      </c>
      <c r="Q10" s="31">
        <v>481.2</v>
      </c>
      <c r="R10" s="31">
        <v>287.5</v>
      </c>
      <c r="S10" s="31">
        <v>468.8</v>
      </c>
      <c r="T10" s="31">
        <v>250</v>
      </c>
      <c r="U10" s="31">
        <v>457</v>
      </c>
      <c r="V10" s="31">
        <v>500</v>
      </c>
      <c r="W10" s="33">
        <v>546</v>
      </c>
      <c r="X10" s="33">
        <v>359</v>
      </c>
      <c r="Y10" s="33">
        <v>594</v>
      </c>
      <c r="Z10" s="33">
        <v>438</v>
      </c>
      <c r="AA10" s="33">
        <v>328</v>
      </c>
      <c r="AB10" s="33"/>
      <c r="AC10" s="33"/>
      <c r="AD10" s="33"/>
      <c r="AE10" s="33"/>
      <c r="AF10" s="33"/>
      <c r="AG10" s="33">
        <v>469</v>
      </c>
      <c r="AH10" s="33">
        <v>334</v>
      </c>
      <c r="AI10" s="33">
        <v>339</v>
      </c>
      <c r="AJ10" s="33"/>
      <c r="AK10" s="33"/>
      <c r="AL10" s="33"/>
      <c r="AM10" s="33"/>
      <c r="AN10" s="33">
        <v>275</v>
      </c>
      <c r="AO10" s="33">
        <v>454</v>
      </c>
      <c r="AP10" s="33">
        <v>396</v>
      </c>
      <c r="AQ10" s="33">
        <v>247</v>
      </c>
      <c r="AR10" s="33">
        <v>401</v>
      </c>
      <c r="AS10" s="33">
        <v>303</v>
      </c>
      <c r="AT10" s="33">
        <v>398</v>
      </c>
      <c r="AU10" s="33">
        <v>320</v>
      </c>
      <c r="AV10" s="33">
        <v>412</v>
      </c>
      <c r="AW10" s="33">
        <v>347</v>
      </c>
      <c r="AX10" s="33">
        <v>234</v>
      </c>
      <c r="AY10" s="33">
        <v>767</v>
      </c>
      <c r="AZ10" s="33">
        <v>375</v>
      </c>
      <c r="BA10" s="33">
        <v>231</v>
      </c>
      <c r="BB10" s="33">
        <v>455</v>
      </c>
      <c r="BC10" s="33">
        <v>431</v>
      </c>
      <c r="BD10" s="33"/>
      <c r="BE10" s="33"/>
      <c r="BF10" s="33"/>
      <c r="BG10" s="32">
        <f t="shared" si="0"/>
        <v>392.2162162162162</v>
      </c>
      <c r="BH10" s="23"/>
      <c r="BJ10" s="26"/>
    </row>
    <row r="11" spans="1:62" ht="15.75" customHeight="1">
      <c r="A11" s="16">
        <v>9</v>
      </c>
      <c r="B11" s="1" t="s">
        <v>49</v>
      </c>
      <c r="C11" s="30" t="s">
        <v>77</v>
      </c>
      <c r="D11" s="30" t="s">
        <v>77</v>
      </c>
      <c r="E11" s="30" t="s">
        <v>77</v>
      </c>
      <c r="F11" s="30" t="s">
        <v>77</v>
      </c>
      <c r="G11" s="31" t="s">
        <v>74</v>
      </c>
      <c r="H11" s="31" t="s">
        <v>74</v>
      </c>
      <c r="I11" s="31" t="s">
        <v>74</v>
      </c>
      <c r="J11" s="30">
        <v>370</v>
      </c>
      <c r="K11" s="31">
        <v>555</v>
      </c>
      <c r="L11" s="31">
        <v>616.7</v>
      </c>
      <c r="M11" s="31">
        <v>555</v>
      </c>
      <c r="N11" s="31">
        <v>801.7</v>
      </c>
      <c r="O11" s="31">
        <v>504.2</v>
      </c>
      <c r="P11" s="31">
        <v>346.7</v>
      </c>
      <c r="Q11" s="31">
        <v>535.8</v>
      </c>
      <c r="R11" s="31">
        <v>378.2</v>
      </c>
      <c r="S11" s="31">
        <v>630.3</v>
      </c>
      <c r="T11" s="31">
        <v>346.7</v>
      </c>
      <c r="U11" s="31">
        <v>617</v>
      </c>
      <c r="V11" s="31">
        <v>617</v>
      </c>
      <c r="W11" s="33">
        <v>678</v>
      </c>
      <c r="X11" s="33">
        <v>493</v>
      </c>
      <c r="Y11" s="33">
        <v>771</v>
      </c>
      <c r="Z11" s="33">
        <v>493</v>
      </c>
      <c r="AA11" s="33">
        <v>432</v>
      </c>
      <c r="AB11" s="33">
        <v>339</v>
      </c>
      <c r="AC11" s="33">
        <v>731</v>
      </c>
      <c r="AD11" s="33">
        <v>632</v>
      </c>
      <c r="AE11" s="33">
        <v>438</v>
      </c>
      <c r="AF11" s="33"/>
      <c r="AG11" s="33">
        <v>648</v>
      </c>
      <c r="AH11" s="33">
        <v>278</v>
      </c>
      <c r="AI11" s="33">
        <v>425</v>
      </c>
      <c r="AJ11" s="33">
        <v>493</v>
      </c>
      <c r="AK11" s="33"/>
      <c r="AL11" s="33"/>
      <c r="AM11" s="33"/>
      <c r="AN11" s="33">
        <v>401</v>
      </c>
      <c r="AO11" s="33">
        <v>555</v>
      </c>
      <c r="AP11" s="33">
        <v>342</v>
      </c>
      <c r="AQ11" s="33">
        <v>520</v>
      </c>
      <c r="AR11" s="33">
        <v>408</v>
      </c>
      <c r="AS11" s="33">
        <v>541</v>
      </c>
      <c r="AT11" s="33">
        <v>438</v>
      </c>
      <c r="AU11" s="33">
        <v>237</v>
      </c>
      <c r="AV11" s="33">
        <v>602</v>
      </c>
      <c r="AW11" s="33">
        <v>535</v>
      </c>
      <c r="AX11" s="33">
        <v>389</v>
      </c>
      <c r="AY11" s="33">
        <v>1300</v>
      </c>
      <c r="AZ11" s="33">
        <v>451</v>
      </c>
      <c r="BA11" s="33">
        <v>483</v>
      </c>
      <c r="BB11" s="33">
        <v>608</v>
      </c>
      <c r="BC11" s="33">
        <v>588</v>
      </c>
      <c r="BD11" s="33"/>
      <c r="BE11" s="33"/>
      <c r="BF11" s="33"/>
      <c r="BG11" s="32">
        <f t="shared" si="0"/>
        <v>526.745238095238</v>
      </c>
      <c r="BH11" s="23"/>
      <c r="BJ11" s="26"/>
    </row>
    <row r="12" spans="1:62" ht="15.75" customHeight="1">
      <c r="A12" s="16">
        <v>10</v>
      </c>
      <c r="B12" s="1" t="s">
        <v>50</v>
      </c>
      <c r="C12" s="30" t="s">
        <v>77</v>
      </c>
      <c r="D12" s="30" t="s">
        <v>77</v>
      </c>
      <c r="E12" s="30" t="s">
        <v>77</v>
      </c>
      <c r="F12" s="30" t="s">
        <v>77</v>
      </c>
      <c r="G12" s="31" t="s">
        <v>74</v>
      </c>
      <c r="H12" s="31" t="s">
        <v>74</v>
      </c>
      <c r="I12" s="31" t="s">
        <v>74</v>
      </c>
      <c r="J12" s="31" t="s">
        <v>74</v>
      </c>
      <c r="K12" s="31">
        <v>339.2</v>
      </c>
      <c r="L12" s="31">
        <v>185</v>
      </c>
      <c r="M12" s="31">
        <v>246.7</v>
      </c>
      <c r="N12" s="31">
        <v>215.9</v>
      </c>
      <c r="O12" s="31">
        <v>250</v>
      </c>
      <c r="P12" s="31">
        <v>406.3</v>
      </c>
      <c r="Q12" s="31">
        <v>325</v>
      </c>
      <c r="R12" s="31">
        <v>150</v>
      </c>
      <c r="S12" s="31">
        <v>278.1</v>
      </c>
      <c r="T12" s="31">
        <v>125</v>
      </c>
      <c r="U12" s="31">
        <v>401</v>
      </c>
      <c r="V12" s="31">
        <v>401</v>
      </c>
      <c r="W12" s="33">
        <v>287</v>
      </c>
      <c r="X12" s="33">
        <v>401</v>
      </c>
      <c r="Y12" s="33">
        <v>416</v>
      </c>
      <c r="Z12" s="33">
        <v>308</v>
      </c>
      <c r="AA12" s="33">
        <v>308</v>
      </c>
      <c r="AB12" s="33">
        <v>216</v>
      </c>
      <c r="AC12" s="33"/>
      <c r="AD12" s="33"/>
      <c r="AE12" s="33">
        <v>154</v>
      </c>
      <c r="AF12" s="33">
        <v>385</v>
      </c>
      <c r="AG12" s="33"/>
      <c r="AH12" s="33">
        <v>174</v>
      </c>
      <c r="AI12" s="33"/>
      <c r="AJ12" s="33"/>
      <c r="AK12" s="33"/>
      <c r="AL12" s="33"/>
      <c r="AM12" s="33"/>
      <c r="AN12" s="33">
        <v>369</v>
      </c>
      <c r="AO12" s="33">
        <v>230</v>
      </c>
      <c r="AP12" s="33">
        <v>294</v>
      </c>
      <c r="AQ12" s="33">
        <v>247</v>
      </c>
      <c r="AR12" s="33">
        <v>209</v>
      </c>
      <c r="AS12" s="33">
        <v>253</v>
      </c>
      <c r="AT12" s="33">
        <v>131</v>
      </c>
      <c r="AU12" s="33">
        <v>81</v>
      </c>
      <c r="AV12" s="33">
        <v>137</v>
      </c>
      <c r="AW12" s="33">
        <v>140</v>
      </c>
      <c r="AX12" s="33">
        <v>196</v>
      </c>
      <c r="AY12" s="33">
        <v>284</v>
      </c>
      <c r="AZ12" s="33">
        <v>194</v>
      </c>
      <c r="BA12" s="33">
        <v>187</v>
      </c>
      <c r="BB12" s="33">
        <v>133</v>
      </c>
      <c r="BC12" s="33">
        <v>149</v>
      </c>
      <c r="BD12" s="33">
        <v>40</v>
      </c>
      <c r="BE12" s="33">
        <v>39</v>
      </c>
      <c r="BF12" s="33">
        <v>38</v>
      </c>
      <c r="BG12" s="32">
        <f t="shared" si="0"/>
        <v>233.08</v>
      </c>
      <c r="BH12" s="23"/>
      <c r="BJ12" s="26"/>
    </row>
    <row r="13" spans="1:62" ht="15" customHeight="1">
      <c r="A13" s="16">
        <v>11</v>
      </c>
      <c r="B13" s="1" t="s">
        <v>51</v>
      </c>
      <c r="C13" s="30" t="s">
        <v>77</v>
      </c>
      <c r="D13" s="30" t="s">
        <v>77</v>
      </c>
      <c r="E13" s="30" t="s">
        <v>77</v>
      </c>
      <c r="F13" s="30" t="s">
        <v>77</v>
      </c>
      <c r="G13" s="30" t="s">
        <v>77</v>
      </c>
      <c r="H13" s="30" t="s">
        <v>77</v>
      </c>
      <c r="I13" s="30">
        <v>215.9</v>
      </c>
      <c r="J13" s="30">
        <v>493.4</v>
      </c>
      <c r="K13" s="31">
        <v>370</v>
      </c>
      <c r="L13" s="31">
        <v>277.5</v>
      </c>
      <c r="M13" s="31">
        <v>262.1</v>
      </c>
      <c r="N13" s="31">
        <v>379.3</v>
      </c>
      <c r="O13" s="31">
        <v>296.9</v>
      </c>
      <c r="P13" s="31">
        <v>290.6</v>
      </c>
      <c r="Q13" s="31">
        <v>331.2</v>
      </c>
      <c r="R13" s="31">
        <v>159.4</v>
      </c>
      <c r="S13" s="31">
        <v>296.9</v>
      </c>
      <c r="T13" s="31">
        <v>187.5</v>
      </c>
      <c r="U13" s="31">
        <v>578</v>
      </c>
      <c r="V13" s="31">
        <v>578</v>
      </c>
      <c r="W13" s="33">
        <v>509</v>
      </c>
      <c r="X13" s="33">
        <v>370</v>
      </c>
      <c r="Y13" s="33">
        <v>262</v>
      </c>
      <c r="Z13" s="33">
        <v>309</v>
      </c>
      <c r="AA13" s="33">
        <v>339</v>
      </c>
      <c r="AB13" s="33">
        <v>416</v>
      </c>
      <c r="AC13" s="33">
        <v>549</v>
      </c>
      <c r="AD13" s="33">
        <v>416</v>
      </c>
      <c r="AE13" s="33">
        <v>293</v>
      </c>
      <c r="AF13" s="33">
        <v>373</v>
      </c>
      <c r="AG13" s="33">
        <v>279</v>
      </c>
      <c r="AH13" s="33"/>
      <c r="AI13" s="33"/>
      <c r="AJ13" s="33"/>
      <c r="AK13" s="33"/>
      <c r="AL13" s="33"/>
      <c r="AM13" s="33"/>
      <c r="AN13" s="33">
        <v>391</v>
      </c>
      <c r="AO13" s="33">
        <v>188</v>
      </c>
      <c r="AP13" s="33">
        <v>329</v>
      </c>
      <c r="AQ13" s="33">
        <v>322</v>
      </c>
      <c r="AR13" s="33"/>
      <c r="AS13" s="33"/>
      <c r="AT13" s="33"/>
      <c r="AU13" s="33"/>
      <c r="AV13" s="33"/>
      <c r="AW13" s="33">
        <v>280</v>
      </c>
      <c r="AX13" s="33">
        <v>242</v>
      </c>
      <c r="AY13" s="33">
        <v>251</v>
      </c>
      <c r="AZ13" s="33">
        <v>152</v>
      </c>
      <c r="BA13" s="33">
        <v>152</v>
      </c>
      <c r="BB13" s="33">
        <v>391</v>
      </c>
      <c r="BC13" s="33">
        <v>381</v>
      </c>
      <c r="BD13" s="33"/>
      <c r="BE13" s="33"/>
      <c r="BF13" s="33"/>
      <c r="BG13" s="32">
        <f t="shared" si="0"/>
        <v>334.13714285714286</v>
      </c>
      <c r="BH13" s="23"/>
      <c r="BJ13" s="26"/>
    </row>
    <row r="14" spans="1:62" ht="15.75" customHeight="1">
      <c r="A14" s="16">
        <v>12</v>
      </c>
      <c r="B14" s="1" t="s">
        <v>52</v>
      </c>
      <c r="C14" s="30" t="s">
        <v>77</v>
      </c>
      <c r="D14" s="30" t="s">
        <v>77</v>
      </c>
      <c r="E14" s="30" t="s">
        <v>77</v>
      </c>
      <c r="F14" s="30" t="s">
        <v>77</v>
      </c>
      <c r="G14" s="30" t="s">
        <v>77</v>
      </c>
      <c r="H14" s="30" t="s">
        <v>77</v>
      </c>
      <c r="I14" s="30">
        <v>123.3</v>
      </c>
      <c r="J14" s="30">
        <v>616.7</v>
      </c>
      <c r="K14" s="31">
        <v>323.8</v>
      </c>
      <c r="L14" s="31">
        <v>262.1</v>
      </c>
      <c r="M14" s="31">
        <v>277.5</v>
      </c>
      <c r="N14" s="31">
        <v>370</v>
      </c>
      <c r="O14" s="31">
        <v>187.5</v>
      </c>
      <c r="P14" s="31">
        <v>250</v>
      </c>
      <c r="Q14" s="31">
        <v>250</v>
      </c>
      <c r="R14" s="31">
        <v>181.2</v>
      </c>
      <c r="S14" s="31">
        <v>312.5</v>
      </c>
      <c r="T14" s="31">
        <v>234.4</v>
      </c>
      <c r="U14" s="31">
        <v>463</v>
      </c>
      <c r="V14" s="31">
        <v>463</v>
      </c>
      <c r="W14" s="33">
        <v>463</v>
      </c>
      <c r="X14" s="33">
        <v>388</v>
      </c>
      <c r="Y14" s="33">
        <v>493</v>
      </c>
      <c r="Z14" s="33">
        <v>324</v>
      </c>
      <c r="AA14" s="33"/>
      <c r="AB14" s="33">
        <v>308</v>
      </c>
      <c r="AC14" s="33">
        <v>570</v>
      </c>
      <c r="AD14" s="33">
        <v>401</v>
      </c>
      <c r="AE14" s="33">
        <v>278</v>
      </c>
      <c r="AF14" s="33">
        <v>361</v>
      </c>
      <c r="AG14" s="33">
        <v>170</v>
      </c>
      <c r="AH14" s="33">
        <v>308</v>
      </c>
      <c r="AI14" s="33">
        <v>383</v>
      </c>
      <c r="AJ14" s="33"/>
      <c r="AK14" s="33">
        <v>59</v>
      </c>
      <c r="AL14" s="33">
        <v>58</v>
      </c>
      <c r="AM14" s="33">
        <v>57</v>
      </c>
      <c r="AN14" s="33">
        <v>229</v>
      </c>
      <c r="AO14" s="33">
        <v>250</v>
      </c>
      <c r="AP14" s="33">
        <v>196</v>
      </c>
      <c r="AQ14" s="33">
        <v>175</v>
      </c>
      <c r="AR14" s="33">
        <v>255</v>
      </c>
      <c r="AS14" s="33">
        <v>217</v>
      </c>
      <c r="AT14" s="33">
        <v>271</v>
      </c>
      <c r="AU14" s="33">
        <v>265</v>
      </c>
      <c r="AV14" s="33">
        <v>378</v>
      </c>
      <c r="AW14" s="33">
        <v>334</v>
      </c>
      <c r="AX14" s="33">
        <v>152</v>
      </c>
      <c r="AY14" s="33">
        <v>174</v>
      </c>
      <c r="AZ14" s="33">
        <v>243</v>
      </c>
      <c r="BA14" s="33">
        <v>298</v>
      </c>
      <c r="BB14" s="33">
        <v>347</v>
      </c>
      <c r="BC14" s="33">
        <v>317</v>
      </c>
      <c r="BD14" s="33"/>
      <c r="BE14" s="33"/>
      <c r="BF14" s="33"/>
      <c r="BG14" s="32">
        <f t="shared" si="0"/>
        <v>293.4931818181818</v>
      </c>
      <c r="BH14" s="23"/>
      <c r="BJ14" s="26"/>
    </row>
    <row r="15" spans="1:62" ht="15.75" customHeight="1">
      <c r="A15" s="16">
        <v>13</v>
      </c>
      <c r="B15" s="1" t="s">
        <v>53</v>
      </c>
      <c r="C15" s="30" t="s">
        <v>77</v>
      </c>
      <c r="D15" s="30" t="s">
        <v>77</v>
      </c>
      <c r="E15" s="30" t="s">
        <v>77</v>
      </c>
      <c r="F15" s="30" t="s">
        <v>77</v>
      </c>
      <c r="G15" s="30" t="s">
        <v>77</v>
      </c>
      <c r="H15" s="30" t="s">
        <v>77</v>
      </c>
      <c r="I15" s="30">
        <v>185</v>
      </c>
      <c r="J15" s="30">
        <v>508.8</v>
      </c>
      <c r="K15" s="31">
        <v>431.7</v>
      </c>
      <c r="L15" s="31">
        <v>555</v>
      </c>
      <c r="M15" s="31">
        <v>351.5</v>
      </c>
      <c r="N15" s="31">
        <v>339.2</v>
      </c>
      <c r="O15" s="31">
        <v>234.4</v>
      </c>
      <c r="P15" s="31">
        <v>293.8</v>
      </c>
      <c r="Q15" s="31">
        <v>321.9</v>
      </c>
      <c r="R15" s="31">
        <v>250</v>
      </c>
      <c r="S15" s="31">
        <v>368.8</v>
      </c>
      <c r="T15" s="31">
        <v>203.1</v>
      </c>
      <c r="U15" s="31">
        <v>494</v>
      </c>
      <c r="V15" s="31">
        <v>494</v>
      </c>
      <c r="W15" s="33">
        <v>524</v>
      </c>
      <c r="X15" s="33">
        <v>463</v>
      </c>
      <c r="Y15" s="33">
        <v>540</v>
      </c>
      <c r="Z15" s="33">
        <v>370</v>
      </c>
      <c r="AA15" s="33">
        <v>339</v>
      </c>
      <c r="AB15" s="33">
        <v>339</v>
      </c>
      <c r="AC15" s="33">
        <v>447</v>
      </c>
      <c r="AD15" s="33">
        <v>500</v>
      </c>
      <c r="AE15" s="33">
        <v>308</v>
      </c>
      <c r="AF15" s="33">
        <v>376</v>
      </c>
      <c r="AG15" s="33">
        <v>370</v>
      </c>
      <c r="AH15" s="33">
        <v>262</v>
      </c>
      <c r="AI15" s="33">
        <v>280</v>
      </c>
      <c r="AJ15" s="33">
        <v>312</v>
      </c>
      <c r="AK15" s="33"/>
      <c r="AL15" s="33"/>
      <c r="AM15" s="33"/>
      <c r="AN15" s="33">
        <v>261</v>
      </c>
      <c r="AO15" s="33">
        <v>285</v>
      </c>
      <c r="AP15" s="33">
        <v>341</v>
      </c>
      <c r="AQ15" s="33">
        <v>308</v>
      </c>
      <c r="AR15" s="33">
        <v>233</v>
      </c>
      <c r="AS15" s="33">
        <v>289</v>
      </c>
      <c r="AT15" s="33">
        <v>293</v>
      </c>
      <c r="AU15" s="33">
        <v>278</v>
      </c>
      <c r="AV15" s="33">
        <v>582</v>
      </c>
      <c r="AW15" s="33">
        <v>315</v>
      </c>
      <c r="AX15" s="33">
        <v>251</v>
      </c>
      <c r="AY15" s="33">
        <v>326</v>
      </c>
      <c r="AZ15" s="33">
        <v>227</v>
      </c>
      <c r="BA15" s="33">
        <v>263</v>
      </c>
      <c r="BB15" s="33">
        <v>415</v>
      </c>
      <c r="BC15" s="33">
        <v>435</v>
      </c>
      <c r="BD15" s="33"/>
      <c r="BE15" s="33"/>
      <c r="BF15" s="33"/>
      <c r="BG15" s="32">
        <f t="shared" si="0"/>
        <v>357.6325581395349</v>
      </c>
      <c r="BH15" s="23"/>
      <c r="BJ15" s="26"/>
    </row>
    <row r="16" spans="1:62" ht="15.75" customHeight="1">
      <c r="A16" s="16">
        <v>14</v>
      </c>
      <c r="B16" s="1" t="s">
        <v>54</v>
      </c>
      <c r="C16" s="30" t="s">
        <v>77</v>
      </c>
      <c r="D16" s="30" t="s">
        <v>77</v>
      </c>
      <c r="E16" s="30" t="s">
        <v>77</v>
      </c>
      <c r="F16" s="30" t="s">
        <v>77</v>
      </c>
      <c r="G16" s="30" t="s">
        <v>77</v>
      </c>
      <c r="H16" s="30" t="s">
        <v>77</v>
      </c>
      <c r="I16" s="30">
        <v>200.4</v>
      </c>
      <c r="J16" s="30">
        <v>462.5</v>
      </c>
      <c r="K16" s="31">
        <v>431.7</v>
      </c>
      <c r="L16" s="31">
        <v>382.4</v>
      </c>
      <c r="M16" s="31">
        <v>323.8</v>
      </c>
      <c r="N16" s="31">
        <v>493.4</v>
      </c>
      <c r="O16" s="31">
        <v>265.6</v>
      </c>
      <c r="P16" s="31">
        <v>375</v>
      </c>
      <c r="Q16" s="31">
        <v>125</v>
      </c>
      <c r="R16" s="31">
        <v>293.8</v>
      </c>
      <c r="S16" s="31">
        <v>375</v>
      </c>
      <c r="T16" s="31">
        <v>281.2</v>
      </c>
      <c r="U16" s="31">
        <v>679</v>
      </c>
      <c r="V16" s="31">
        <v>679</v>
      </c>
      <c r="W16" s="33">
        <v>493</v>
      </c>
      <c r="X16" s="33">
        <v>401</v>
      </c>
      <c r="Y16" s="33">
        <v>570</v>
      </c>
      <c r="Z16" s="33">
        <v>370</v>
      </c>
      <c r="AA16" s="33"/>
      <c r="AB16" s="33">
        <v>278</v>
      </c>
      <c r="AC16" s="33">
        <v>592</v>
      </c>
      <c r="AD16" s="33">
        <v>509</v>
      </c>
      <c r="AE16" s="33">
        <v>385</v>
      </c>
      <c r="AF16" s="33">
        <v>367</v>
      </c>
      <c r="AG16" s="33">
        <v>216</v>
      </c>
      <c r="AH16" s="33">
        <v>250</v>
      </c>
      <c r="AI16" s="33">
        <v>446</v>
      </c>
      <c r="AJ16" s="33">
        <v>461</v>
      </c>
      <c r="AK16" s="33"/>
      <c r="AL16" s="33"/>
      <c r="AM16" s="33"/>
      <c r="AN16" s="33">
        <v>251</v>
      </c>
      <c r="AO16" s="33">
        <v>260</v>
      </c>
      <c r="AP16" s="33">
        <v>217</v>
      </c>
      <c r="AQ16" s="33">
        <v>248</v>
      </c>
      <c r="AR16" s="33">
        <v>266</v>
      </c>
      <c r="AS16" s="33">
        <v>264</v>
      </c>
      <c r="AT16" s="33">
        <v>277</v>
      </c>
      <c r="AU16" s="33">
        <v>262</v>
      </c>
      <c r="AV16" s="33">
        <v>323</v>
      </c>
      <c r="AW16" s="33">
        <v>324</v>
      </c>
      <c r="AX16" s="33">
        <v>216</v>
      </c>
      <c r="AY16" s="33">
        <v>493</v>
      </c>
      <c r="AZ16" s="33">
        <v>263</v>
      </c>
      <c r="BA16" s="33">
        <v>277</v>
      </c>
      <c r="BB16" s="33">
        <v>405</v>
      </c>
      <c r="BC16" s="33">
        <v>416</v>
      </c>
      <c r="BD16" s="33"/>
      <c r="BE16" s="33"/>
      <c r="BF16" s="33"/>
      <c r="BG16" s="32">
        <f t="shared" si="0"/>
        <v>363.5095238095238</v>
      </c>
      <c r="BH16" s="23"/>
      <c r="BJ16" s="26"/>
    </row>
    <row r="17" spans="1:62" ht="15.75" customHeight="1">
      <c r="A17" s="16">
        <v>15</v>
      </c>
      <c r="B17" s="1" t="s">
        <v>55</v>
      </c>
      <c r="C17" s="30" t="s">
        <v>77</v>
      </c>
      <c r="D17" s="30" t="s">
        <v>77</v>
      </c>
      <c r="E17" s="30" t="s">
        <v>77</v>
      </c>
      <c r="F17" s="30" t="s">
        <v>77</v>
      </c>
      <c r="G17" s="30" t="s">
        <v>77</v>
      </c>
      <c r="H17" s="30" t="s">
        <v>77</v>
      </c>
      <c r="I17" s="30">
        <v>215.9</v>
      </c>
      <c r="J17" s="30">
        <v>693.8</v>
      </c>
      <c r="K17" s="31">
        <v>632.1</v>
      </c>
      <c r="L17" s="31">
        <v>539.6</v>
      </c>
      <c r="M17" s="31">
        <v>431.7</v>
      </c>
      <c r="N17" s="31">
        <v>555</v>
      </c>
      <c r="O17" s="31">
        <v>343.8</v>
      </c>
      <c r="P17" s="31">
        <v>406.3</v>
      </c>
      <c r="Q17" s="31">
        <v>406.2</v>
      </c>
      <c r="R17" s="31">
        <v>453.1</v>
      </c>
      <c r="S17" s="31">
        <v>515.6</v>
      </c>
      <c r="T17" s="31">
        <v>343.8</v>
      </c>
      <c r="U17" s="31">
        <v>671</v>
      </c>
      <c r="V17" s="31">
        <v>671</v>
      </c>
      <c r="W17" s="33">
        <v>601</v>
      </c>
      <c r="X17" s="33">
        <v>524</v>
      </c>
      <c r="Y17" s="33">
        <v>740</v>
      </c>
      <c r="Z17" s="33">
        <v>432</v>
      </c>
      <c r="AA17" s="33">
        <v>463</v>
      </c>
      <c r="AB17" s="33">
        <v>401</v>
      </c>
      <c r="AC17" s="33">
        <v>725</v>
      </c>
      <c r="AD17" s="33">
        <v>663</v>
      </c>
      <c r="AE17" s="33">
        <v>401</v>
      </c>
      <c r="AF17" s="33">
        <v>481</v>
      </c>
      <c r="AG17" s="33">
        <v>339</v>
      </c>
      <c r="AH17" s="33">
        <v>303</v>
      </c>
      <c r="AI17" s="33">
        <v>509</v>
      </c>
      <c r="AJ17" s="33">
        <v>648</v>
      </c>
      <c r="AK17" s="33"/>
      <c r="AL17" s="33"/>
      <c r="AM17" s="33"/>
      <c r="AN17" s="33">
        <v>406</v>
      </c>
      <c r="AO17" s="33">
        <v>464</v>
      </c>
      <c r="AP17" s="33">
        <v>361</v>
      </c>
      <c r="AQ17" s="33">
        <v>450</v>
      </c>
      <c r="AR17" s="33">
        <v>393</v>
      </c>
      <c r="AS17" s="33">
        <v>469</v>
      </c>
      <c r="AT17" s="33">
        <v>307</v>
      </c>
      <c r="AU17" s="33">
        <v>335</v>
      </c>
      <c r="AV17" s="33">
        <v>563</v>
      </c>
      <c r="AW17" s="33">
        <v>482</v>
      </c>
      <c r="AX17" s="33">
        <v>363</v>
      </c>
      <c r="AY17" s="33">
        <v>771</v>
      </c>
      <c r="AZ17" s="33">
        <v>515</v>
      </c>
      <c r="BA17" s="33">
        <v>420</v>
      </c>
      <c r="BB17" s="33">
        <v>543</v>
      </c>
      <c r="BC17" s="33">
        <v>501</v>
      </c>
      <c r="BD17" s="33"/>
      <c r="BE17" s="33"/>
      <c r="BF17" s="33"/>
      <c r="BG17" s="32">
        <f t="shared" si="0"/>
        <v>493.86046511627904</v>
      </c>
      <c r="BH17" s="23"/>
      <c r="BJ17" s="26"/>
    </row>
    <row r="18" spans="1:62" ht="15.75" customHeight="1">
      <c r="A18" s="16">
        <v>16</v>
      </c>
      <c r="B18" s="1" t="s">
        <v>56</v>
      </c>
      <c r="C18" s="30" t="s">
        <v>77</v>
      </c>
      <c r="D18" s="30" t="s">
        <v>77</v>
      </c>
      <c r="E18" s="30" t="s">
        <v>77</v>
      </c>
      <c r="F18" s="30" t="s">
        <v>77</v>
      </c>
      <c r="G18" s="30" t="s">
        <v>77</v>
      </c>
      <c r="H18" s="30" t="s">
        <v>77</v>
      </c>
      <c r="I18" s="30">
        <v>246.7</v>
      </c>
      <c r="J18" s="30">
        <v>493.4</v>
      </c>
      <c r="K18" s="31">
        <v>740.1</v>
      </c>
      <c r="L18" s="31">
        <v>493.4</v>
      </c>
      <c r="M18" s="31">
        <v>400.9</v>
      </c>
      <c r="N18" s="31">
        <v>693.8</v>
      </c>
      <c r="O18" s="31">
        <v>125</v>
      </c>
      <c r="P18" s="31">
        <v>437.5</v>
      </c>
      <c r="Q18" s="31">
        <v>406.2</v>
      </c>
      <c r="R18" s="31">
        <v>343.8</v>
      </c>
      <c r="S18" s="31">
        <v>468.8</v>
      </c>
      <c r="T18" s="31">
        <v>187.5</v>
      </c>
      <c r="U18" s="31">
        <v>647</v>
      </c>
      <c r="V18" s="31">
        <v>647</v>
      </c>
      <c r="W18" s="33">
        <v>709</v>
      </c>
      <c r="X18" s="33">
        <v>725</v>
      </c>
      <c r="Y18" s="33">
        <v>771</v>
      </c>
      <c r="Z18" s="33">
        <v>447</v>
      </c>
      <c r="AA18" s="33">
        <v>678</v>
      </c>
      <c r="AB18" s="33">
        <v>339</v>
      </c>
      <c r="AC18" s="33">
        <v>771</v>
      </c>
      <c r="AD18" s="33">
        <v>401</v>
      </c>
      <c r="AE18" s="33">
        <v>463</v>
      </c>
      <c r="AF18" s="33"/>
      <c r="AG18" s="33"/>
      <c r="AH18" s="33"/>
      <c r="AI18" s="33"/>
      <c r="AJ18" s="33"/>
      <c r="AK18" s="33"/>
      <c r="AL18" s="33"/>
      <c r="AM18" s="33"/>
      <c r="AN18" s="33">
        <v>395</v>
      </c>
      <c r="AO18" s="33">
        <v>280</v>
      </c>
      <c r="AP18" s="33">
        <v>278</v>
      </c>
      <c r="AQ18" s="33">
        <v>358</v>
      </c>
      <c r="AR18" s="33">
        <v>296</v>
      </c>
      <c r="AS18" s="33">
        <v>244</v>
      </c>
      <c r="AT18" s="33">
        <v>376</v>
      </c>
      <c r="AU18" s="33">
        <v>373</v>
      </c>
      <c r="AV18" s="33">
        <v>181</v>
      </c>
      <c r="AW18" s="33">
        <v>319</v>
      </c>
      <c r="AX18" s="33">
        <v>276</v>
      </c>
      <c r="AY18" s="33">
        <v>556</v>
      </c>
      <c r="AZ18" s="33">
        <v>357</v>
      </c>
      <c r="BA18" s="33">
        <v>289</v>
      </c>
      <c r="BB18" s="33">
        <v>434</v>
      </c>
      <c r="BC18" s="33">
        <v>335</v>
      </c>
      <c r="BD18" s="33"/>
      <c r="BE18" s="33"/>
      <c r="BF18" s="33"/>
      <c r="BG18" s="32">
        <f t="shared" si="0"/>
        <v>440.40526315789475</v>
      </c>
      <c r="BH18" s="23"/>
      <c r="BJ18" s="26"/>
    </row>
    <row r="19" spans="1:60" ht="15.75" customHeight="1" thickBot="1">
      <c r="A19" s="29">
        <v>17</v>
      </c>
      <c r="B19" s="1" t="s">
        <v>57</v>
      </c>
      <c r="C19" s="30" t="s">
        <v>77</v>
      </c>
      <c r="D19" s="30" t="s">
        <v>77</v>
      </c>
      <c r="E19" s="30" t="s">
        <v>77</v>
      </c>
      <c r="F19" s="30" t="s">
        <v>77</v>
      </c>
      <c r="G19" s="31" t="s">
        <v>74</v>
      </c>
      <c r="H19" s="31" t="s">
        <v>74</v>
      </c>
      <c r="I19" s="31" t="s">
        <v>74</v>
      </c>
      <c r="J19" s="31" t="s">
        <v>74</v>
      </c>
      <c r="K19" s="31" t="s">
        <v>74</v>
      </c>
      <c r="L19" s="31">
        <v>385.5</v>
      </c>
      <c r="M19" s="31">
        <v>431.7</v>
      </c>
      <c r="N19" s="31">
        <v>616.7</v>
      </c>
      <c r="O19" s="31">
        <v>343.8</v>
      </c>
      <c r="P19" s="31">
        <v>328.1</v>
      </c>
      <c r="Q19" s="31">
        <v>346.7</v>
      </c>
      <c r="R19" s="31">
        <v>375</v>
      </c>
      <c r="S19" s="31">
        <v>453.1</v>
      </c>
      <c r="T19" s="31">
        <v>269.9</v>
      </c>
      <c r="U19" s="31"/>
      <c r="V19" s="31"/>
      <c r="W19" s="31"/>
      <c r="X19" s="31">
        <v>493</v>
      </c>
      <c r="Y19" s="31">
        <v>648</v>
      </c>
      <c r="Z19" s="31">
        <v>463</v>
      </c>
      <c r="AA19" s="31">
        <v>401</v>
      </c>
      <c r="AB19" s="31">
        <v>389</v>
      </c>
      <c r="AC19" s="31"/>
      <c r="AD19" s="31"/>
      <c r="AE19" s="31">
        <v>370</v>
      </c>
      <c r="AF19" s="31"/>
      <c r="AG19" s="31"/>
      <c r="AH19" s="31">
        <v>185</v>
      </c>
      <c r="AI19" s="31">
        <v>381</v>
      </c>
      <c r="AJ19" s="31"/>
      <c r="AK19" s="31"/>
      <c r="AL19" s="31"/>
      <c r="AM19" s="31"/>
      <c r="AN19" s="31"/>
      <c r="AO19" s="31"/>
      <c r="AP19" s="31"/>
      <c r="AQ19" s="31"/>
      <c r="AR19" s="31">
        <v>298</v>
      </c>
      <c r="AS19" s="31">
        <v>335</v>
      </c>
      <c r="AT19" s="31">
        <v>204</v>
      </c>
      <c r="AU19" s="31">
        <v>259</v>
      </c>
      <c r="AV19" s="31">
        <v>264</v>
      </c>
      <c r="AW19" s="31">
        <v>313</v>
      </c>
      <c r="AX19" s="31">
        <v>297</v>
      </c>
      <c r="AY19" s="31">
        <v>493</v>
      </c>
      <c r="AZ19" s="31">
        <v>262</v>
      </c>
      <c r="BA19" s="31">
        <v>172</v>
      </c>
      <c r="BB19" s="31">
        <v>295</v>
      </c>
      <c r="BC19" s="31">
        <v>392</v>
      </c>
      <c r="BD19" s="31"/>
      <c r="BE19" s="31"/>
      <c r="BF19" s="31"/>
      <c r="BG19" s="32">
        <f t="shared" si="0"/>
        <v>360.8448275862069</v>
      </c>
      <c r="BH19" s="24"/>
    </row>
    <row r="20" spans="1:60" ht="15.75" customHeight="1">
      <c r="A20" s="29">
        <v>18</v>
      </c>
      <c r="B20" s="1" t="s">
        <v>58</v>
      </c>
      <c r="C20" s="30">
        <v>169.6</v>
      </c>
      <c r="D20" s="30">
        <v>160.3</v>
      </c>
      <c r="E20" s="30">
        <v>296</v>
      </c>
      <c r="F20" s="30">
        <v>246.7</v>
      </c>
      <c r="G20" s="30">
        <v>373.1</v>
      </c>
      <c r="H20" s="30">
        <v>493.4</v>
      </c>
      <c r="I20" s="30">
        <v>246.7</v>
      </c>
      <c r="J20" s="30">
        <v>215.9</v>
      </c>
      <c r="K20" s="31">
        <v>431.7</v>
      </c>
      <c r="L20" s="31">
        <v>154.2</v>
      </c>
      <c r="M20" s="31" t="s">
        <v>74</v>
      </c>
      <c r="N20" s="31">
        <v>246.7</v>
      </c>
      <c r="O20" s="31">
        <v>234.4</v>
      </c>
      <c r="P20" s="31">
        <v>218.7</v>
      </c>
      <c r="Q20" s="31">
        <v>359.4</v>
      </c>
      <c r="R20" s="31">
        <v>168.8</v>
      </c>
      <c r="S20" s="31">
        <v>31.3</v>
      </c>
      <c r="T20" s="31">
        <v>265.6</v>
      </c>
      <c r="U20" s="31">
        <v>413</v>
      </c>
      <c r="V20" s="31">
        <v>376</v>
      </c>
      <c r="W20" s="31">
        <v>278</v>
      </c>
      <c r="X20" s="31">
        <v>234</v>
      </c>
      <c r="Y20" s="31">
        <v>401</v>
      </c>
      <c r="Z20" s="31">
        <v>339</v>
      </c>
      <c r="AA20" s="31">
        <v>339</v>
      </c>
      <c r="AB20" s="31">
        <v>247</v>
      </c>
      <c r="AC20" s="31">
        <v>447</v>
      </c>
      <c r="AD20" s="31">
        <v>370</v>
      </c>
      <c r="AE20" s="31">
        <v>231</v>
      </c>
      <c r="AF20" s="31">
        <v>247</v>
      </c>
      <c r="AG20" s="31">
        <v>327</v>
      </c>
      <c r="AH20" s="31">
        <v>401</v>
      </c>
      <c r="AI20" s="31">
        <v>153</v>
      </c>
      <c r="AJ20" s="31">
        <v>123</v>
      </c>
      <c r="AK20" s="31"/>
      <c r="AL20" s="31"/>
      <c r="AM20" s="31"/>
      <c r="AN20" s="31">
        <v>154</v>
      </c>
      <c r="AO20" s="31">
        <v>216</v>
      </c>
      <c r="AP20" s="31">
        <v>239</v>
      </c>
      <c r="AQ20" s="31">
        <v>343</v>
      </c>
      <c r="AR20" s="31">
        <v>341</v>
      </c>
      <c r="AS20" s="31">
        <v>222</v>
      </c>
      <c r="AT20" s="31">
        <v>252</v>
      </c>
      <c r="AU20" s="31">
        <v>305</v>
      </c>
      <c r="AV20" s="31">
        <v>295</v>
      </c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2">
        <f t="shared" si="0"/>
        <v>274.84857142857146</v>
      </c>
      <c r="BH20" s="22"/>
    </row>
    <row r="21" spans="1:60" ht="15.75" customHeight="1">
      <c r="A21" s="29">
        <v>19</v>
      </c>
      <c r="B21" s="1" t="s">
        <v>59</v>
      </c>
      <c r="C21" s="30" t="s">
        <v>77</v>
      </c>
      <c r="D21" s="30" t="s">
        <v>77</v>
      </c>
      <c r="E21" s="30" t="s">
        <v>77</v>
      </c>
      <c r="F21" s="30" t="s">
        <v>77</v>
      </c>
      <c r="G21" s="30" t="s">
        <v>77</v>
      </c>
      <c r="H21" s="30" t="s">
        <v>77</v>
      </c>
      <c r="I21" s="31" t="s">
        <v>74</v>
      </c>
      <c r="J21" s="31" t="s">
        <v>74</v>
      </c>
      <c r="K21" s="31" t="s">
        <v>74</v>
      </c>
      <c r="L21" s="31" t="s">
        <v>74</v>
      </c>
      <c r="M21" s="31" t="s">
        <v>74</v>
      </c>
      <c r="N21" s="31" t="s">
        <v>74</v>
      </c>
      <c r="O21" s="31" t="s">
        <v>74</v>
      </c>
      <c r="P21" s="31" t="s">
        <v>74</v>
      </c>
      <c r="Q21" s="31">
        <v>287.5</v>
      </c>
      <c r="R21" s="31">
        <v>187.5</v>
      </c>
      <c r="S21" s="31">
        <v>375</v>
      </c>
      <c r="T21" s="31">
        <v>237.5</v>
      </c>
      <c r="U21" s="31">
        <v>617</v>
      </c>
      <c r="V21" s="31">
        <v>617</v>
      </c>
      <c r="W21" s="31">
        <v>540</v>
      </c>
      <c r="X21" s="31">
        <v>481</v>
      </c>
      <c r="Y21" s="31">
        <v>509</v>
      </c>
      <c r="Z21" s="31">
        <v>355</v>
      </c>
      <c r="AA21" s="31">
        <v>308</v>
      </c>
      <c r="AB21" s="31">
        <v>247</v>
      </c>
      <c r="AC21" s="31">
        <v>432</v>
      </c>
      <c r="AD21" s="31">
        <v>416</v>
      </c>
      <c r="AE21" s="31">
        <v>130</v>
      </c>
      <c r="AF21" s="31">
        <v>432</v>
      </c>
      <c r="AG21" s="31">
        <v>339</v>
      </c>
      <c r="AH21" s="31">
        <v>370</v>
      </c>
      <c r="AI21" s="31">
        <v>394</v>
      </c>
      <c r="AJ21" s="31">
        <v>308</v>
      </c>
      <c r="AK21" s="31"/>
      <c r="AL21" s="31"/>
      <c r="AM21" s="31"/>
      <c r="AN21" s="31">
        <v>196</v>
      </c>
      <c r="AO21" s="31">
        <v>216</v>
      </c>
      <c r="AP21" s="31">
        <v>176</v>
      </c>
      <c r="AQ21" s="31">
        <v>211</v>
      </c>
      <c r="AR21" s="31">
        <v>224</v>
      </c>
      <c r="AS21" s="31">
        <v>308</v>
      </c>
      <c r="AT21" s="31"/>
      <c r="AU21" s="31"/>
      <c r="AV21" s="31">
        <v>339</v>
      </c>
      <c r="AW21" s="31">
        <v>327</v>
      </c>
      <c r="AX21" s="31">
        <v>216</v>
      </c>
      <c r="AY21" s="31">
        <v>279</v>
      </c>
      <c r="AZ21" s="31"/>
      <c r="BA21" s="31">
        <v>274</v>
      </c>
      <c r="BB21" s="31">
        <v>369</v>
      </c>
      <c r="BC21" s="31">
        <v>361</v>
      </c>
      <c r="BD21" s="31"/>
      <c r="BE21" s="31"/>
      <c r="BF21" s="31"/>
      <c r="BG21" s="32">
        <f t="shared" si="0"/>
        <v>335.7121212121212</v>
      </c>
      <c r="BH21" s="23"/>
    </row>
    <row r="22" spans="1:60" ht="15.75" customHeight="1">
      <c r="A22" s="15">
        <v>20</v>
      </c>
      <c r="B22" s="6"/>
      <c r="C22" s="6"/>
      <c r="D22" s="6"/>
      <c r="E22" s="6"/>
      <c r="F22" s="6"/>
      <c r="G22" s="6"/>
      <c r="H22" s="6"/>
      <c r="I22" s="6"/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11"/>
      <c r="BH22" s="23"/>
    </row>
    <row r="23" spans="1:60" ht="15.75" customHeight="1">
      <c r="A23" s="16">
        <v>21</v>
      </c>
      <c r="B23" s="1"/>
      <c r="C23" s="6"/>
      <c r="D23" s="6"/>
      <c r="E23" s="6"/>
      <c r="F23" s="6"/>
      <c r="G23" s="6"/>
      <c r="H23" s="6"/>
      <c r="I23" s="6"/>
      <c r="J23" s="2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1"/>
      <c r="BH23" s="23"/>
    </row>
    <row r="24" spans="1:60" ht="15.75" customHeight="1">
      <c r="A24" s="16">
        <v>22</v>
      </c>
      <c r="B24" s="1"/>
      <c r="C24" s="6"/>
      <c r="D24" s="6"/>
      <c r="E24" s="6"/>
      <c r="F24" s="6"/>
      <c r="G24" s="6"/>
      <c r="H24" s="6"/>
      <c r="I24" s="6"/>
      <c r="J24" s="2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2"/>
      <c r="BH24" s="23"/>
    </row>
    <row r="25" spans="1:60" ht="15.75" customHeight="1">
      <c r="A25" s="16">
        <v>23</v>
      </c>
      <c r="B25" s="1"/>
      <c r="C25" s="6"/>
      <c r="D25" s="6"/>
      <c r="E25" s="6"/>
      <c r="F25" s="6"/>
      <c r="G25" s="6"/>
      <c r="H25" s="6"/>
      <c r="I25" s="6"/>
      <c r="J25" s="2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2"/>
      <c r="BH25" s="23"/>
    </row>
    <row r="26" spans="1:60" ht="15.75" customHeight="1">
      <c r="A26" s="16">
        <v>24</v>
      </c>
      <c r="B26" s="1"/>
      <c r="C26" s="1"/>
      <c r="D26" s="1"/>
      <c r="E26" s="1"/>
      <c r="F26" s="1"/>
      <c r="G26" s="1"/>
      <c r="H26" s="1"/>
      <c r="I26" s="1"/>
      <c r="J26" s="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2"/>
      <c r="BH26" s="23"/>
    </row>
    <row r="27" spans="1:60" ht="15.75" customHeight="1">
      <c r="A27" s="16">
        <v>25</v>
      </c>
      <c r="B27" s="1"/>
      <c r="C27" s="1"/>
      <c r="D27" s="1"/>
      <c r="E27" s="1"/>
      <c r="F27" s="1"/>
      <c r="G27" s="1"/>
      <c r="H27" s="1"/>
      <c r="I27" s="1"/>
      <c r="J27" s="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23"/>
    </row>
    <row r="28" spans="1:60" ht="15.75" customHeight="1" thickBot="1">
      <c r="A28" s="17">
        <v>26</v>
      </c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24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Persiansoft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یوسفی ملک رودی راضیه</cp:lastModifiedBy>
  <cp:lastPrinted>2005-12-10T02:58:20Z</cp:lastPrinted>
  <dcterms:created xsi:type="dcterms:W3CDTF">2005-12-10T02:17:24Z</dcterms:created>
  <dcterms:modified xsi:type="dcterms:W3CDTF">2015-06-10T02:57:44Z</dcterms:modified>
  <cp:category/>
  <cp:version/>
  <cp:contentType/>
  <cp:contentStatus/>
</cp:coreProperties>
</file>