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farnezhad\Desktop\"/>
    </mc:Choice>
  </mc:AlternateContent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6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7" i="1"/>
  <c r="I6" i="1"/>
  <c r="I22" i="1" s="1"/>
  <c r="C7" i="1"/>
  <c r="V22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 l="1"/>
</calcChain>
</file>

<file path=xl/sharedStrings.xml><?xml version="1.0" encoding="utf-8"?>
<sst xmlns="http://schemas.openxmlformats.org/spreadsheetml/2006/main" count="88" uniqueCount="25">
  <si>
    <t>تعداد کل چاهها و چشمه ها</t>
  </si>
  <si>
    <t>تخلیه سالانه (mcm)</t>
  </si>
  <si>
    <t>دبی</t>
  </si>
  <si>
    <t>شهرستان</t>
  </si>
  <si>
    <t>آستارا</t>
  </si>
  <si>
    <t>آستانه</t>
  </si>
  <si>
    <t>املش</t>
  </si>
  <si>
    <t>بندر انزلی</t>
  </si>
  <si>
    <t>تالش</t>
  </si>
  <si>
    <t>رشت</t>
  </si>
  <si>
    <t>رضوانشهر</t>
  </si>
  <si>
    <t>رودبار</t>
  </si>
  <si>
    <t>رودسر</t>
  </si>
  <si>
    <t>سیاهکل</t>
  </si>
  <si>
    <t>شفت</t>
  </si>
  <si>
    <t>صومعه سرا</t>
  </si>
  <si>
    <t>فومن</t>
  </si>
  <si>
    <t>لاهیجان</t>
  </si>
  <si>
    <t>لنگرود</t>
  </si>
  <si>
    <t>ماسال</t>
  </si>
  <si>
    <t>مجموع</t>
  </si>
  <si>
    <t>شرب روستائی در نه ماهه سال 96</t>
  </si>
  <si>
    <t>شرب شهری در نه ماهه سال 96</t>
  </si>
  <si>
    <t>شرب شهری در سال 95</t>
  </si>
  <si>
    <t>شرب روستائی در سال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</si>
</sst>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Arial"/>
      <family val="2"/>
      <charset val="178"/>
      <scheme val="minor"/>
    </font>
    <font>
      <b/>
      <sz val="12"/>
      <color theme="1"/>
      <name val="B Nazanin"/>
      <charset val="178"/>
    </font>
    <font>
      <b/>
      <sz val="14"/>
      <color theme="1"/>
      <name val="B Nazanin"/>
      <charset val="178"/>
    </font>
    <font>
      <sz val="14"/>
      <color theme="1"/>
      <name val="B Nazanin"/>
      <charset val="178"/>
    </font>
    <font>
      <sz val="11"/>
      <color theme="1"/>
      <name val="B Titr"/>
      <charset val="178"/>
    </font>
    <font>
      <sz val="11"/>
      <color theme="1"/>
      <name val="Arial"/>
      <family val="2"/>
      <scheme val="minor"/>
    </font>
    <font>
      <b/>
      <sz val="11"/>
      <color theme="1"/>
      <name val="B Mitra"/>
      <charset val="17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/>
    <xf numFmtId="0" fontId="0" fillId="0" borderId="0" xfId="0"/>
    <xf numFmtId="0" fontId="0" fillId="0" borderId="0" xfId="0"/>
    <xf numFmtId="0" fontId="1" fillId="0" borderId="21" xfId="0" applyFont="1" applyBorder="1"/>
    <xf numFmtId="0" fontId="1" fillId="3" borderId="22" xfId="0" applyFont="1" applyFill="1" applyBorder="1"/>
    <xf numFmtId="0" fontId="1" fillId="0" borderId="22" xfId="0" applyFont="1" applyBorder="1"/>
    <xf numFmtId="0" fontId="1" fillId="0" borderId="22" xfId="0" applyFont="1" applyFill="1" applyBorder="1"/>
    <xf numFmtId="0" fontId="1" fillId="3" borderId="24" xfId="0" applyFont="1" applyFill="1" applyBorder="1"/>
    <xf numFmtId="0" fontId="2" fillId="0" borderId="25" xfId="0" applyFont="1" applyBorder="1"/>
    <xf numFmtId="0" fontId="0" fillId="0" borderId="2" xfId="0" applyBorder="1"/>
    <xf numFmtId="0" fontId="0" fillId="0" borderId="8" xfId="0" applyBorder="1"/>
    <xf numFmtId="0" fontId="0" fillId="0" borderId="14" xfId="0" applyBorder="1"/>
    <xf numFmtId="0" fontId="0" fillId="0" borderId="20" xfId="0" applyBorder="1"/>
    <xf numFmtId="0" fontId="1" fillId="3" borderId="23" xfId="0" applyFont="1" applyFill="1" applyBorder="1"/>
    <xf numFmtId="0" fontId="0" fillId="0" borderId="5" xfId="0" applyBorder="1"/>
    <xf numFmtId="0" fontId="0" fillId="3" borderId="2" xfId="0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3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18" xfId="0" applyFont="1" applyBorder="1"/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1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3" fillId="0" borderId="9" xfId="0" applyFont="1" applyBorder="1" applyAlignment="1">
      <alignment horizontal="center"/>
    </xf>
    <xf numFmtId="0" fontId="0" fillId="0" borderId="12" xfId="0" applyBorder="1"/>
    <xf numFmtId="0" fontId="2" fillId="0" borderId="10" xfId="0" applyFont="1" applyBorder="1"/>
    <xf numFmtId="0" fontId="3" fillId="0" borderId="13" xfId="0" applyFont="1" applyBorder="1" applyAlignment="1">
      <alignment horizontal="center"/>
    </xf>
    <xf numFmtId="0" fontId="1" fillId="3" borderId="17" xfId="0" applyFont="1" applyFill="1" applyBorder="1"/>
    <xf numFmtId="0" fontId="3" fillId="0" borderId="9" xfId="0" applyFont="1" applyBorder="1" applyAlignment="1">
      <alignment horizontal="center" vertical="center"/>
    </xf>
    <xf numFmtId="0" fontId="2" fillId="0" borderId="31" xfId="0" applyFont="1" applyBorder="1"/>
    <xf numFmtId="2" fontId="3" fillId="0" borderId="4" xfId="0" applyNumberFormat="1" applyFont="1" applyBorder="1" applyAlignment="1">
      <alignment horizontal="center"/>
    </xf>
    <xf numFmtId="2" fontId="6" fillId="0" borderId="19" xfId="1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2"/>
  <sheetViews>
    <sheetView rightToLeft="1" tabSelected="1" topLeftCell="A2" workbookViewId="0">
      <selection activeCell="P8" sqref="P8"/>
    </sheetView>
  </sheetViews>
  <sheetFormatPr defaultRowHeight="14.25" x14ac:dyDescent="0.2"/>
  <cols>
    <col min="2" max="2" width="16.375" customWidth="1"/>
    <col min="3" max="3" width="16" customWidth="1"/>
    <col min="5" max="5" width="14.625" customWidth="1"/>
    <col min="8" max="8" width="21.5" customWidth="1"/>
    <col min="9" max="9" width="15.625" customWidth="1"/>
    <col min="10" max="10" width="11.875" customWidth="1"/>
    <col min="11" max="11" width="10" customWidth="1"/>
    <col min="15" max="15" width="16.5" customWidth="1"/>
    <col min="16" max="16" width="16.75" customWidth="1"/>
  </cols>
  <sheetData>
    <row r="3" spans="2:24" ht="23.25" thickBot="1" x14ac:dyDescent="0.25">
      <c r="B3" s="53" t="s">
        <v>22</v>
      </c>
      <c r="C3" s="53"/>
      <c r="D3" s="53"/>
      <c r="E3" s="53"/>
      <c r="F3" s="1"/>
      <c r="G3" s="1"/>
      <c r="H3" s="53" t="s">
        <v>21</v>
      </c>
      <c r="I3" s="53"/>
      <c r="J3" s="53"/>
      <c r="K3" s="53"/>
      <c r="O3" s="53" t="s">
        <v>23</v>
      </c>
      <c r="P3" s="53"/>
      <c r="Q3" s="53"/>
      <c r="R3" s="53"/>
      <c r="S3" s="2"/>
      <c r="T3" s="2"/>
      <c r="U3" s="53" t="s">
        <v>24</v>
      </c>
      <c r="V3" s="53"/>
      <c r="W3" s="53"/>
      <c r="X3" s="53"/>
    </row>
    <row r="4" spans="2:24" x14ac:dyDescent="0.2">
      <c r="B4" s="54" t="s">
        <v>0</v>
      </c>
      <c r="C4" s="56" t="s">
        <v>1</v>
      </c>
      <c r="D4" s="56" t="s">
        <v>2</v>
      </c>
      <c r="E4" s="56" t="s">
        <v>3</v>
      </c>
      <c r="F4" s="1"/>
      <c r="G4" s="1"/>
      <c r="H4" s="54" t="s">
        <v>0</v>
      </c>
      <c r="I4" s="56" t="s">
        <v>1</v>
      </c>
      <c r="J4" s="56" t="s">
        <v>2</v>
      </c>
      <c r="K4" s="56" t="s">
        <v>3</v>
      </c>
      <c r="O4" s="54" t="s">
        <v>0</v>
      </c>
      <c r="P4" s="56" t="s">
        <v>1</v>
      </c>
      <c r="Q4" s="56" t="s">
        <v>2</v>
      </c>
      <c r="R4" s="56" t="s">
        <v>3</v>
      </c>
      <c r="S4" s="2"/>
      <c r="T4" s="2"/>
      <c r="U4" s="54" t="s">
        <v>0</v>
      </c>
      <c r="V4" s="56" t="s">
        <v>1</v>
      </c>
      <c r="W4" s="56" t="s">
        <v>2</v>
      </c>
      <c r="X4" s="56" t="s">
        <v>3</v>
      </c>
    </row>
    <row r="5" spans="2:24" ht="15" thickBot="1" x14ac:dyDescent="0.25">
      <c r="B5" s="58"/>
      <c r="C5" s="59"/>
      <c r="D5" s="59"/>
      <c r="E5" s="59"/>
      <c r="F5" s="1"/>
      <c r="G5" s="1"/>
      <c r="H5" s="58"/>
      <c r="I5" s="59"/>
      <c r="J5" s="59"/>
      <c r="K5" s="59"/>
      <c r="O5" s="55"/>
      <c r="P5" s="57"/>
      <c r="Q5" s="57"/>
      <c r="R5" s="57"/>
      <c r="S5" s="2"/>
      <c r="T5" s="2"/>
      <c r="U5" s="55"/>
      <c r="V5" s="57"/>
      <c r="W5" s="57"/>
      <c r="X5" s="57"/>
    </row>
    <row r="6" spans="2:24" ht="22.5" x14ac:dyDescent="0.55000000000000004">
      <c r="B6" s="18">
        <v>4</v>
      </c>
      <c r="C6" s="48">
        <f>P6*3/4</f>
        <v>4.7302499999999998</v>
      </c>
      <c r="D6" s="10"/>
      <c r="E6" s="34" t="s">
        <v>4</v>
      </c>
      <c r="F6" s="1"/>
      <c r="G6" s="1"/>
      <c r="H6" s="30">
        <v>22</v>
      </c>
      <c r="I6" s="46">
        <f>V6*3/4</f>
        <v>1.1222250000000003</v>
      </c>
      <c r="J6" s="10"/>
      <c r="K6" s="34" t="s">
        <v>4</v>
      </c>
      <c r="O6" s="18">
        <v>4</v>
      </c>
      <c r="P6" s="22">
        <v>6.3070000000000004</v>
      </c>
      <c r="Q6" s="10"/>
      <c r="R6" s="3" t="s">
        <v>4</v>
      </c>
      <c r="S6" s="2"/>
      <c r="T6" s="2"/>
      <c r="U6" s="30">
        <v>22</v>
      </c>
      <c r="V6" s="45">
        <v>1.4963000000000002</v>
      </c>
      <c r="W6" s="10"/>
      <c r="X6" s="3" t="s">
        <v>4</v>
      </c>
    </row>
    <row r="7" spans="2:24" ht="22.5" x14ac:dyDescent="0.55000000000000004">
      <c r="B7" s="19">
        <v>11</v>
      </c>
      <c r="C7" s="49">
        <f>P7*3/4</f>
        <v>0.28349999999999997</v>
      </c>
      <c r="D7" s="16"/>
      <c r="E7" s="17" t="s">
        <v>5</v>
      </c>
      <c r="F7" s="1"/>
      <c r="G7" s="1"/>
      <c r="H7" s="32">
        <v>18</v>
      </c>
      <c r="I7" s="47">
        <f>V7*3/4</f>
        <v>1.7507999999999997</v>
      </c>
      <c r="J7" s="16"/>
      <c r="K7" s="17" t="s">
        <v>5</v>
      </c>
      <c r="O7" s="19">
        <v>11</v>
      </c>
      <c r="P7" s="23">
        <v>0.378</v>
      </c>
      <c r="Q7" s="16"/>
      <c r="R7" s="17" t="s">
        <v>5</v>
      </c>
      <c r="S7" s="2"/>
      <c r="T7" s="2"/>
      <c r="U7" s="32">
        <v>18</v>
      </c>
      <c r="V7" s="45">
        <v>2.3343999999999996</v>
      </c>
      <c r="W7" s="16"/>
      <c r="X7" s="17" t="s">
        <v>5</v>
      </c>
    </row>
    <row r="8" spans="2:24" ht="22.5" x14ac:dyDescent="0.55000000000000004">
      <c r="B8" s="20">
        <v>9</v>
      </c>
      <c r="C8" s="49">
        <f t="shared" ref="C8:C21" si="0">P8*3/4</f>
        <v>0.51899999999999991</v>
      </c>
      <c r="D8" s="9"/>
      <c r="E8" s="35" t="s">
        <v>6</v>
      </c>
      <c r="F8" s="1"/>
      <c r="G8" s="1"/>
      <c r="H8" s="31">
        <v>105</v>
      </c>
      <c r="I8" s="47">
        <f t="shared" ref="I8:I21" si="1">V8*3/4</f>
        <v>1.293075</v>
      </c>
      <c r="J8" s="9"/>
      <c r="K8" s="35" t="s">
        <v>6</v>
      </c>
      <c r="O8" s="20">
        <v>9</v>
      </c>
      <c r="P8" s="24">
        <v>0.69199999999999995</v>
      </c>
      <c r="Q8" s="9"/>
      <c r="R8" s="5" t="s">
        <v>6</v>
      </c>
      <c r="S8" s="2"/>
      <c r="T8" s="2"/>
      <c r="U8" s="31">
        <v>105</v>
      </c>
      <c r="V8" s="45">
        <v>1.7241</v>
      </c>
      <c r="W8" s="9"/>
      <c r="X8" s="5" t="s">
        <v>6</v>
      </c>
    </row>
    <row r="9" spans="2:24" ht="22.5" x14ac:dyDescent="0.55000000000000004">
      <c r="B9" s="19">
        <v>9</v>
      </c>
      <c r="C9" s="49">
        <f t="shared" si="0"/>
        <v>2.2567499999999998</v>
      </c>
      <c r="D9" s="15"/>
      <c r="E9" s="17" t="s">
        <v>7</v>
      </c>
      <c r="F9" s="1"/>
      <c r="G9" s="1"/>
      <c r="H9" s="32">
        <v>7</v>
      </c>
      <c r="I9" s="47">
        <f t="shared" si="1"/>
        <v>0.70619999999999994</v>
      </c>
      <c r="J9" s="15"/>
      <c r="K9" s="17" t="s">
        <v>7</v>
      </c>
      <c r="O9" s="19">
        <v>9</v>
      </c>
      <c r="P9" s="23">
        <v>3.0089999999999999</v>
      </c>
      <c r="Q9" s="15"/>
      <c r="R9" s="4" t="s">
        <v>7</v>
      </c>
      <c r="S9" s="2"/>
      <c r="T9" s="2"/>
      <c r="U9" s="32">
        <v>7</v>
      </c>
      <c r="V9" s="45">
        <v>0.94159999999999999</v>
      </c>
      <c r="W9" s="15"/>
      <c r="X9" s="4" t="s">
        <v>7</v>
      </c>
    </row>
    <row r="10" spans="2:24" ht="22.5" x14ac:dyDescent="0.55000000000000004">
      <c r="B10" s="20">
        <v>18</v>
      </c>
      <c r="C10" s="49">
        <f t="shared" si="0"/>
        <v>3.3967499999999999</v>
      </c>
      <c r="D10" s="9"/>
      <c r="E10" s="35" t="s">
        <v>8</v>
      </c>
      <c r="F10" s="1"/>
      <c r="G10" s="1"/>
      <c r="H10" s="31">
        <v>53</v>
      </c>
      <c r="I10" s="47">
        <f t="shared" si="1"/>
        <v>5.1888000000000005</v>
      </c>
      <c r="J10" s="9"/>
      <c r="K10" s="35" t="s">
        <v>8</v>
      </c>
      <c r="O10" s="20">
        <v>18</v>
      </c>
      <c r="P10" s="24">
        <v>4.5289999999999999</v>
      </c>
      <c r="Q10" s="9"/>
      <c r="R10" s="5" t="s">
        <v>8</v>
      </c>
      <c r="S10" s="2"/>
      <c r="T10" s="2"/>
      <c r="U10" s="31">
        <v>53</v>
      </c>
      <c r="V10" s="45">
        <v>6.9184000000000001</v>
      </c>
      <c r="W10" s="9"/>
      <c r="X10" s="5" t="s">
        <v>8</v>
      </c>
    </row>
    <row r="11" spans="2:24" ht="22.5" x14ac:dyDescent="0.55000000000000004">
      <c r="B11" s="19">
        <v>45</v>
      </c>
      <c r="C11" s="49">
        <f t="shared" si="0"/>
        <v>4.1924999999999999</v>
      </c>
      <c r="D11" s="15"/>
      <c r="E11" s="17" t="s">
        <v>9</v>
      </c>
      <c r="F11" s="1"/>
      <c r="G11" s="1"/>
      <c r="H11" s="32">
        <v>80</v>
      </c>
      <c r="I11" s="47">
        <f t="shared" si="1"/>
        <v>5.7874499999999998</v>
      </c>
      <c r="J11" s="15"/>
      <c r="K11" s="17" t="s">
        <v>9</v>
      </c>
      <c r="O11" s="19">
        <v>45</v>
      </c>
      <c r="P11" s="23">
        <v>5.59</v>
      </c>
      <c r="Q11" s="15"/>
      <c r="R11" s="4" t="s">
        <v>9</v>
      </c>
      <c r="S11" s="2"/>
      <c r="T11" s="2"/>
      <c r="U11" s="32">
        <v>80</v>
      </c>
      <c r="V11" s="45">
        <v>7.7165999999999997</v>
      </c>
      <c r="W11" s="15"/>
      <c r="X11" s="4" t="s">
        <v>9</v>
      </c>
    </row>
    <row r="12" spans="2:24" ht="22.5" x14ac:dyDescent="0.55000000000000004">
      <c r="B12" s="20">
        <v>7</v>
      </c>
      <c r="C12" s="49">
        <f t="shared" si="0"/>
        <v>0.87749999999999995</v>
      </c>
      <c r="D12" s="9"/>
      <c r="E12" s="35" t="s">
        <v>10</v>
      </c>
      <c r="F12" s="1"/>
      <c r="G12" s="1"/>
      <c r="H12" s="31">
        <v>30</v>
      </c>
      <c r="I12" s="47">
        <f t="shared" si="1"/>
        <v>2.1487499999999997</v>
      </c>
      <c r="J12" s="9"/>
      <c r="K12" s="35" t="s">
        <v>10</v>
      </c>
      <c r="O12" s="20">
        <v>7</v>
      </c>
      <c r="P12" s="24">
        <v>1.17</v>
      </c>
      <c r="Q12" s="9"/>
      <c r="R12" s="5" t="s">
        <v>10</v>
      </c>
      <c r="S12" s="2"/>
      <c r="T12" s="2"/>
      <c r="U12" s="31">
        <v>30</v>
      </c>
      <c r="V12" s="45">
        <v>2.8649999999999998</v>
      </c>
      <c r="W12" s="9"/>
      <c r="X12" s="5" t="s">
        <v>10</v>
      </c>
    </row>
    <row r="13" spans="2:24" ht="22.5" x14ac:dyDescent="0.55000000000000004">
      <c r="B13" s="19">
        <v>15</v>
      </c>
      <c r="C13" s="49">
        <f t="shared" si="0"/>
        <v>4.2285000000000004</v>
      </c>
      <c r="D13" s="15"/>
      <c r="E13" s="17" t="s">
        <v>11</v>
      </c>
      <c r="F13" s="1"/>
      <c r="G13" s="1"/>
      <c r="H13" s="32">
        <v>112</v>
      </c>
      <c r="I13" s="47">
        <f t="shared" si="1"/>
        <v>1.53105</v>
      </c>
      <c r="J13" s="15"/>
      <c r="K13" s="17" t="s">
        <v>11</v>
      </c>
      <c r="O13" s="19">
        <v>15</v>
      </c>
      <c r="P13" s="23">
        <v>5.6379999999999999</v>
      </c>
      <c r="Q13" s="15"/>
      <c r="R13" s="4" t="s">
        <v>11</v>
      </c>
      <c r="S13" s="2"/>
      <c r="T13" s="2"/>
      <c r="U13" s="32">
        <v>112</v>
      </c>
      <c r="V13" s="45">
        <v>2.0413999999999999</v>
      </c>
      <c r="W13" s="15"/>
      <c r="X13" s="4" t="s">
        <v>11</v>
      </c>
    </row>
    <row r="14" spans="2:24" ht="22.5" x14ac:dyDescent="0.55000000000000004">
      <c r="B14" s="20">
        <v>15</v>
      </c>
      <c r="C14" s="49">
        <f t="shared" si="0"/>
        <v>7.3612500000000001</v>
      </c>
      <c r="D14" s="9"/>
      <c r="E14" s="36" t="s">
        <v>12</v>
      </c>
      <c r="F14" s="1"/>
      <c r="G14" s="1"/>
      <c r="H14" s="31">
        <v>237</v>
      </c>
      <c r="I14" s="47">
        <f t="shared" si="1"/>
        <v>3.4480499999999994</v>
      </c>
      <c r="J14" s="9"/>
      <c r="K14" s="36" t="s">
        <v>12</v>
      </c>
      <c r="O14" s="20">
        <v>15</v>
      </c>
      <c r="P14" s="24">
        <v>9.8149999999999995</v>
      </c>
      <c r="Q14" s="9"/>
      <c r="R14" s="6" t="s">
        <v>12</v>
      </c>
      <c r="S14" s="2"/>
      <c r="T14" s="2"/>
      <c r="U14" s="31">
        <v>237</v>
      </c>
      <c r="V14" s="45">
        <v>4.5973999999999995</v>
      </c>
      <c r="W14" s="9"/>
      <c r="X14" s="6" t="s">
        <v>12</v>
      </c>
    </row>
    <row r="15" spans="2:24" ht="22.5" x14ac:dyDescent="0.55000000000000004">
      <c r="B15" s="19">
        <v>9</v>
      </c>
      <c r="C15" s="49">
        <f t="shared" si="0"/>
        <v>0.22649999999999998</v>
      </c>
      <c r="D15" s="15"/>
      <c r="E15" s="17" t="s">
        <v>13</v>
      </c>
      <c r="F15" s="1"/>
      <c r="G15" s="1"/>
      <c r="H15" s="32">
        <v>127</v>
      </c>
      <c r="I15" s="47">
        <f t="shared" si="1"/>
        <v>0.97552499999999998</v>
      </c>
      <c r="J15" s="15"/>
      <c r="K15" s="17" t="s">
        <v>13</v>
      </c>
      <c r="O15" s="19">
        <v>9</v>
      </c>
      <c r="P15" s="23">
        <v>0.30199999999999999</v>
      </c>
      <c r="Q15" s="15"/>
      <c r="R15" s="4" t="s">
        <v>13</v>
      </c>
      <c r="S15" s="2"/>
      <c r="T15" s="2"/>
      <c r="U15" s="32">
        <v>127</v>
      </c>
      <c r="V15" s="45">
        <v>1.3007</v>
      </c>
      <c r="W15" s="15"/>
      <c r="X15" s="4" t="s">
        <v>13</v>
      </c>
    </row>
    <row r="16" spans="2:24" ht="22.5" x14ac:dyDescent="0.55000000000000004">
      <c r="B16" s="20">
        <v>4</v>
      </c>
      <c r="C16" s="49">
        <f t="shared" si="0"/>
        <v>0.38700000000000001</v>
      </c>
      <c r="D16" s="9"/>
      <c r="E16" s="35" t="s">
        <v>14</v>
      </c>
      <c r="F16" s="1"/>
      <c r="G16" s="1"/>
      <c r="H16" s="31">
        <v>31</v>
      </c>
      <c r="I16" s="47">
        <f t="shared" si="1"/>
        <v>1.7268750000000002</v>
      </c>
      <c r="J16" s="9"/>
      <c r="K16" s="35" t="s">
        <v>14</v>
      </c>
      <c r="O16" s="20">
        <v>4</v>
      </c>
      <c r="P16" s="24">
        <v>0.51600000000000001</v>
      </c>
      <c r="Q16" s="9"/>
      <c r="R16" s="5" t="s">
        <v>14</v>
      </c>
      <c r="S16" s="2"/>
      <c r="T16" s="2"/>
      <c r="U16" s="31">
        <v>31</v>
      </c>
      <c r="V16" s="45">
        <v>2.3025000000000002</v>
      </c>
      <c r="W16" s="9"/>
      <c r="X16" s="5" t="s">
        <v>14</v>
      </c>
    </row>
    <row r="17" spans="2:24" ht="22.5" x14ac:dyDescent="0.55000000000000004">
      <c r="B17" s="19">
        <v>20</v>
      </c>
      <c r="C17" s="49">
        <f t="shared" si="0"/>
        <v>2.802</v>
      </c>
      <c r="D17" s="15"/>
      <c r="E17" s="17" t="s">
        <v>15</v>
      </c>
      <c r="F17" s="1"/>
      <c r="G17" s="1"/>
      <c r="H17" s="32">
        <v>48</v>
      </c>
      <c r="I17" s="47">
        <f t="shared" si="1"/>
        <v>4.4972250000000003</v>
      </c>
      <c r="J17" s="15"/>
      <c r="K17" s="17" t="s">
        <v>15</v>
      </c>
      <c r="O17" s="19">
        <v>20</v>
      </c>
      <c r="P17" s="23">
        <v>3.7360000000000002</v>
      </c>
      <c r="Q17" s="15"/>
      <c r="R17" s="4" t="s">
        <v>15</v>
      </c>
      <c r="S17" s="2"/>
      <c r="T17" s="2"/>
      <c r="U17" s="32">
        <v>48</v>
      </c>
      <c r="V17" s="45">
        <v>5.9962999999999997</v>
      </c>
      <c r="W17" s="15"/>
      <c r="X17" s="4" t="s">
        <v>15</v>
      </c>
    </row>
    <row r="18" spans="2:24" ht="22.5" x14ac:dyDescent="0.55000000000000004">
      <c r="B18" s="20">
        <v>11</v>
      </c>
      <c r="C18" s="49">
        <f t="shared" si="0"/>
        <v>1.5847500000000001</v>
      </c>
      <c r="D18" s="9"/>
      <c r="E18" s="35" t="s">
        <v>16</v>
      </c>
      <c r="F18" s="1"/>
      <c r="G18" s="1"/>
      <c r="H18" s="31">
        <v>42</v>
      </c>
      <c r="I18" s="47">
        <f t="shared" si="1"/>
        <v>2.2269749999999999</v>
      </c>
      <c r="J18" s="9"/>
      <c r="K18" s="35" t="s">
        <v>16</v>
      </c>
      <c r="O18" s="20">
        <v>11</v>
      </c>
      <c r="P18" s="24">
        <v>2.113</v>
      </c>
      <c r="Q18" s="9"/>
      <c r="R18" s="5" t="s">
        <v>16</v>
      </c>
      <c r="S18" s="2"/>
      <c r="T18" s="2"/>
      <c r="U18" s="31">
        <v>42</v>
      </c>
      <c r="V18" s="45">
        <v>2.9693000000000001</v>
      </c>
      <c r="W18" s="9"/>
      <c r="X18" s="5" t="s">
        <v>16</v>
      </c>
    </row>
    <row r="19" spans="2:24" ht="22.5" x14ac:dyDescent="0.55000000000000004">
      <c r="B19" s="20">
        <v>9</v>
      </c>
      <c r="C19" s="49">
        <f t="shared" si="0"/>
        <v>1.23675</v>
      </c>
      <c r="D19" s="9"/>
      <c r="E19" s="17" t="s">
        <v>17</v>
      </c>
      <c r="F19" s="1"/>
      <c r="G19" s="1"/>
      <c r="H19" s="31">
        <v>38</v>
      </c>
      <c r="I19" s="47">
        <f t="shared" si="1"/>
        <v>1.3060499999999999</v>
      </c>
      <c r="J19" s="9"/>
      <c r="K19" s="17" t="s">
        <v>17</v>
      </c>
      <c r="O19" s="20">
        <v>9</v>
      </c>
      <c r="P19" s="24">
        <v>1.649</v>
      </c>
      <c r="Q19" s="9"/>
      <c r="R19" s="4" t="s">
        <v>17</v>
      </c>
      <c r="S19" s="2"/>
      <c r="T19" s="2"/>
      <c r="U19" s="31">
        <v>38</v>
      </c>
      <c r="V19" s="45">
        <v>1.7413999999999998</v>
      </c>
      <c r="W19" s="9"/>
      <c r="X19" s="4" t="s">
        <v>17</v>
      </c>
    </row>
    <row r="20" spans="2:24" ht="22.5" x14ac:dyDescent="0.55000000000000004">
      <c r="B20" s="20">
        <v>17</v>
      </c>
      <c r="C20" s="49">
        <f t="shared" si="0"/>
        <v>1.9004999999999999</v>
      </c>
      <c r="D20" s="9"/>
      <c r="E20" s="35" t="s">
        <v>18</v>
      </c>
      <c r="F20" s="1"/>
      <c r="G20" s="1"/>
      <c r="H20" s="31">
        <v>106</v>
      </c>
      <c r="I20" s="47">
        <f t="shared" si="1"/>
        <v>0.91387499999999999</v>
      </c>
      <c r="J20" s="9"/>
      <c r="K20" s="35" t="s">
        <v>18</v>
      </c>
      <c r="O20" s="20">
        <v>17</v>
      </c>
      <c r="P20" s="24">
        <v>2.5339999999999998</v>
      </c>
      <c r="Q20" s="9"/>
      <c r="R20" s="5" t="s">
        <v>18</v>
      </c>
      <c r="S20" s="2"/>
      <c r="T20" s="2"/>
      <c r="U20" s="31">
        <v>106</v>
      </c>
      <c r="V20" s="45">
        <v>1.2184999999999999</v>
      </c>
      <c r="W20" s="9"/>
      <c r="X20" s="5" t="s">
        <v>18</v>
      </c>
    </row>
    <row r="21" spans="2:24" ht="23.25" thickBot="1" x14ac:dyDescent="0.6">
      <c r="B21" s="40">
        <v>9</v>
      </c>
      <c r="C21" s="50">
        <f t="shared" si="0"/>
        <v>1.2854999999999999</v>
      </c>
      <c r="D21" s="11"/>
      <c r="E21" s="41" t="s">
        <v>19</v>
      </c>
      <c r="F21" s="1"/>
      <c r="G21" s="1"/>
      <c r="H21" s="33">
        <v>35</v>
      </c>
      <c r="I21" s="47">
        <f t="shared" si="1"/>
        <v>1.3941750000000002</v>
      </c>
      <c r="J21" s="11"/>
      <c r="K21" s="41" t="s">
        <v>19</v>
      </c>
      <c r="O21" s="25">
        <v>9</v>
      </c>
      <c r="P21" s="26">
        <v>1.714</v>
      </c>
      <c r="Q21" s="12"/>
      <c r="R21" s="13" t="s">
        <v>19</v>
      </c>
      <c r="S21" s="2"/>
      <c r="T21" s="2"/>
      <c r="U21" s="33">
        <v>35</v>
      </c>
      <c r="V21" s="45">
        <v>1.8589000000000002</v>
      </c>
      <c r="W21" s="11"/>
      <c r="X21" s="7" t="s">
        <v>19</v>
      </c>
    </row>
    <row r="22" spans="2:24" ht="24.75" thickBot="1" x14ac:dyDescent="0.65">
      <c r="B22" s="37">
        <v>212</v>
      </c>
      <c r="C22" s="51">
        <f>SUM(C6:C21)</f>
        <v>37.269000000000005</v>
      </c>
      <c r="D22" s="38"/>
      <c r="E22" s="39" t="s">
        <v>20</v>
      </c>
      <c r="F22" s="1"/>
      <c r="G22" s="1"/>
      <c r="H22" s="42">
        <v>1091</v>
      </c>
      <c r="I22" s="52">
        <f>SUM(I6:I21)</f>
        <v>36.017099999999992</v>
      </c>
      <c r="J22" s="38"/>
      <c r="K22" s="43" t="s">
        <v>20</v>
      </c>
      <c r="O22" s="21">
        <v>212</v>
      </c>
      <c r="P22" s="27">
        <v>49.34899999999999</v>
      </c>
      <c r="Q22" s="14"/>
      <c r="R22" s="28" t="s">
        <v>20</v>
      </c>
      <c r="S22" s="2"/>
      <c r="T22" s="2"/>
      <c r="U22" s="29">
        <v>1091</v>
      </c>
      <c r="V22" s="44">
        <f>SUM(V6:V21)</f>
        <v>48.022799999999989</v>
      </c>
      <c r="W22" s="14"/>
      <c r="X22" s="8" t="s">
        <v>20</v>
      </c>
    </row>
  </sheetData>
  <mergeCells count="20">
    <mergeCell ref="B3:E3"/>
    <mergeCell ref="B4:B5"/>
    <mergeCell ref="C4:C5"/>
    <mergeCell ref="D4:D5"/>
    <mergeCell ref="E4:E5"/>
    <mergeCell ref="H3:K3"/>
    <mergeCell ref="H4:H5"/>
    <mergeCell ref="I4:I5"/>
    <mergeCell ref="J4:J5"/>
    <mergeCell ref="K4:K5"/>
    <mergeCell ref="X4:X5"/>
    <mergeCell ref="U4:U5"/>
    <mergeCell ref="V4:V5"/>
    <mergeCell ref="W4:W5"/>
    <mergeCell ref="U3:X3"/>
    <mergeCell ref="O3:R3"/>
    <mergeCell ref="O4:O5"/>
    <mergeCell ref="P4:P5"/>
    <mergeCell ref="Q4:Q5"/>
    <mergeCell ref="R4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A2" sqref="A2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MRT www.Win2Farsi.com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یوسفی عذرا</dc:creator>
  <cp:lastModifiedBy>صفر نژاد مژگان</cp:lastModifiedBy>
  <dcterms:created xsi:type="dcterms:W3CDTF">2018-01-13T11:03:51Z</dcterms:created>
  <dcterms:modified xsi:type="dcterms:W3CDTF">2018-01-13T11:21:57Z</dcterms:modified>
</cp:coreProperties>
</file>